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Sheet1!$A$2:$K$22</definedName>
  </definedNames>
  <calcPr calcId="144525"/>
</workbook>
</file>

<file path=xl/sharedStrings.xml><?xml version="1.0" encoding="utf-8"?>
<sst xmlns="http://schemas.openxmlformats.org/spreadsheetml/2006/main" count="72" uniqueCount="72">
  <si>
    <t>2022年上党区紧急招聘医疗检验检测人员体检入闱人员名单</t>
  </si>
  <si>
    <t>序号</t>
  </si>
  <si>
    <t>姓名</t>
  </si>
  <si>
    <t>身份证号</t>
  </si>
  <si>
    <t>考生面试抽签号</t>
  </si>
  <si>
    <t>结构化成绩</t>
  </si>
  <si>
    <t>结构化权重分（60%）</t>
  </si>
  <si>
    <t>实际操作成绩</t>
  </si>
  <si>
    <t>实际操作权重分（40%）</t>
  </si>
  <si>
    <t>面试成绩</t>
  </si>
  <si>
    <t>排名</t>
  </si>
  <si>
    <t>备注</t>
  </si>
  <si>
    <t>刘凯丽</t>
  </si>
  <si>
    <t>140421*********2446</t>
  </si>
  <si>
    <t>16</t>
  </si>
  <si>
    <t>王倩</t>
  </si>
  <si>
    <t>140411*********5626</t>
  </si>
  <si>
    <t>01</t>
  </si>
  <si>
    <t>王丽君</t>
  </si>
  <si>
    <t>140421*********3225</t>
  </si>
  <si>
    <t>15</t>
  </si>
  <si>
    <t>余杉</t>
  </si>
  <si>
    <t>140421*********3627</t>
  </si>
  <si>
    <t>11</t>
  </si>
  <si>
    <t>申佳美</t>
  </si>
  <si>
    <t>140421*********2824</t>
  </si>
  <si>
    <t>25</t>
  </si>
  <si>
    <t>王梦娇</t>
  </si>
  <si>
    <t>140421*********6867</t>
  </si>
  <si>
    <t>14</t>
  </si>
  <si>
    <t>景佳颖</t>
  </si>
  <si>
    <t>140421*********5623</t>
  </si>
  <si>
    <t>03</t>
  </si>
  <si>
    <t>王亚茜</t>
  </si>
  <si>
    <t>140428*********7226</t>
  </si>
  <si>
    <t>07</t>
  </si>
  <si>
    <t>贾立芳</t>
  </si>
  <si>
    <t>140421*********7628</t>
  </si>
  <si>
    <t>23</t>
  </si>
  <si>
    <t>王枫</t>
  </si>
  <si>
    <t>140421*********8069</t>
  </si>
  <si>
    <t>18</t>
  </si>
  <si>
    <t>秦宝彤</t>
  </si>
  <si>
    <t>140421*********4024</t>
  </si>
  <si>
    <t>24</t>
  </si>
  <si>
    <t>李佳</t>
  </si>
  <si>
    <t>140402*********3246</t>
  </si>
  <si>
    <t>05</t>
  </si>
  <si>
    <t>李雪</t>
  </si>
  <si>
    <t>140421*********5223</t>
  </si>
  <si>
    <t>20</t>
  </si>
  <si>
    <t>邱一帆</t>
  </si>
  <si>
    <t>140421*********0425</t>
  </si>
  <si>
    <t>17</t>
  </si>
  <si>
    <t>李娟</t>
  </si>
  <si>
    <t>140421*********4824</t>
  </si>
  <si>
    <t>02</t>
  </si>
  <si>
    <t>李艳楠</t>
  </si>
  <si>
    <t>140421*********682X</t>
  </si>
  <si>
    <t>04</t>
  </si>
  <si>
    <t>候红匣</t>
  </si>
  <si>
    <t>130682*********1362</t>
  </si>
  <si>
    <t>10</t>
  </si>
  <si>
    <t>屈玉栋</t>
  </si>
  <si>
    <t>140421*********3654</t>
  </si>
  <si>
    <t>12</t>
  </si>
  <si>
    <t>潜娜琪</t>
  </si>
  <si>
    <t>140421*********3623</t>
  </si>
  <si>
    <t>09</t>
  </si>
  <si>
    <t>李靓靓</t>
  </si>
  <si>
    <t>140421*********5240</t>
  </si>
  <si>
    <t>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</si>
</sst>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9" defaultRowHeight="27" customHeight="1"/>
  <cols>
    <col min="1" max="1" width="7.125" style="1" customWidth="1"/>
    <col min="2" max="2" width="10.0916666666667" style="1" customWidth="1"/>
    <col min="3" max="3" width="22.625" style="2" customWidth="1"/>
    <col min="4" max="4" width="12.75" style="2" customWidth="1"/>
    <col min="5" max="6" width="15.625" style="1" customWidth="1"/>
    <col min="7" max="7" width="11.875" style="2" customWidth="1"/>
    <col min="8" max="8" width="13.75" style="2" customWidth="1"/>
    <col min="9" max="9" width="11.875" style="3" customWidth="1"/>
    <col min="10" max="10" width="12.5" style="2" customWidth="1"/>
    <col min="11" max="16384" width="9" style="1"/>
  </cols>
  <sheetData>
    <row r="1" s="1" customFormat="1" ht="5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5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4" t="s">
        <v>9</v>
      </c>
      <c r="J2" s="15" t="s">
        <v>10</v>
      </c>
      <c r="K2" s="5" t="s">
        <v>11</v>
      </c>
    </row>
    <row r="3" s="1" customFormat="1" customHeight="1" spans="1:11">
      <c r="A3" s="7">
        <v>1</v>
      </c>
      <c r="B3" s="8" t="s">
        <v>12</v>
      </c>
      <c r="C3" s="8" t="s">
        <v>13</v>
      </c>
      <c r="D3" s="9" t="s">
        <v>14</v>
      </c>
      <c r="E3" s="10">
        <v>89.37</v>
      </c>
      <c r="F3" s="11">
        <f t="shared" ref="F3:F22" si="0">ROUND(E3*0.6,2)</f>
        <v>53.62</v>
      </c>
      <c r="G3" s="12">
        <v>94</v>
      </c>
      <c r="H3" s="11">
        <f t="shared" ref="H3:H22" si="1">ROUND(G3*0.4,2)</f>
        <v>37.6</v>
      </c>
      <c r="I3" s="11">
        <f t="shared" ref="I3:I22" si="2">F3+H3</f>
        <v>91.22</v>
      </c>
      <c r="J3" s="7">
        <v>1</v>
      </c>
      <c r="K3" s="7"/>
    </row>
    <row r="4" s="1" customFormat="1" customHeight="1" spans="1:11">
      <c r="A4" s="7">
        <v>2</v>
      </c>
      <c r="B4" s="8" t="s">
        <v>15</v>
      </c>
      <c r="C4" s="8" t="s">
        <v>16</v>
      </c>
      <c r="D4" s="9" t="s">
        <v>17</v>
      </c>
      <c r="E4" s="10">
        <v>89.47</v>
      </c>
      <c r="F4" s="11">
        <f t="shared" si="0"/>
        <v>53.68</v>
      </c>
      <c r="G4" s="12">
        <v>86.33</v>
      </c>
      <c r="H4" s="11">
        <f t="shared" si="1"/>
        <v>34.53</v>
      </c>
      <c r="I4" s="11">
        <f t="shared" si="2"/>
        <v>88.21</v>
      </c>
      <c r="J4" s="7">
        <v>2</v>
      </c>
      <c r="K4" s="7"/>
    </row>
    <row r="5" s="1" customFormat="1" customHeight="1" spans="1:11">
      <c r="A5" s="7">
        <v>3</v>
      </c>
      <c r="B5" s="8" t="s">
        <v>18</v>
      </c>
      <c r="C5" s="8" t="s">
        <v>19</v>
      </c>
      <c r="D5" s="9" t="s">
        <v>20</v>
      </c>
      <c r="E5" s="10">
        <v>81.07</v>
      </c>
      <c r="F5" s="11">
        <f t="shared" si="0"/>
        <v>48.64</v>
      </c>
      <c r="G5" s="12">
        <v>94.67</v>
      </c>
      <c r="H5" s="11">
        <f t="shared" si="1"/>
        <v>37.87</v>
      </c>
      <c r="I5" s="11">
        <f t="shared" si="2"/>
        <v>86.51</v>
      </c>
      <c r="J5" s="7">
        <v>3</v>
      </c>
      <c r="K5" s="7"/>
    </row>
    <row r="6" s="1" customFormat="1" customHeight="1" spans="1:11">
      <c r="A6" s="7">
        <v>4</v>
      </c>
      <c r="B6" s="8" t="s">
        <v>21</v>
      </c>
      <c r="C6" s="8" t="s">
        <v>22</v>
      </c>
      <c r="D6" s="9" t="s">
        <v>23</v>
      </c>
      <c r="E6" s="10">
        <v>81.37</v>
      </c>
      <c r="F6" s="11">
        <f t="shared" si="0"/>
        <v>48.82</v>
      </c>
      <c r="G6" s="12">
        <v>88.67</v>
      </c>
      <c r="H6" s="11">
        <f t="shared" si="1"/>
        <v>35.47</v>
      </c>
      <c r="I6" s="11">
        <f t="shared" si="2"/>
        <v>84.29</v>
      </c>
      <c r="J6" s="7">
        <v>4</v>
      </c>
      <c r="K6" s="7"/>
    </row>
    <row r="7" s="1" customFormat="1" customHeight="1" spans="1:11">
      <c r="A7" s="7">
        <v>5</v>
      </c>
      <c r="B7" s="8" t="s">
        <v>24</v>
      </c>
      <c r="C7" s="8" t="s">
        <v>25</v>
      </c>
      <c r="D7" s="9" t="s">
        <v>26</v>
      </c>
      <c r="E7" s="10">
        <v>80.7</v>
      </c>
      <c r="F7" s="11">
        <f t="shared" si="0"/>
        <v>48.42</v>
      </c>
      <c r="G7" s="8">
        <v>89.67</v>
      </c>
      <c r="H7" s="11">
        <f t="shared" si="1"/>
        <v>35.87</v>
      </c>
      <c r="I7" s="11">
        <f t="shared" si="2"/>
        <v>84.29</v>
      </c>
      <c r="J7" s="7">
        <v>5</v>
      </c>
      <c r="K7" s="7"/>
    </row>
    <row r="8" s="1" customFormat="1" customHeight="1" spans="1:11">
      <c r="A8" s="7">
        <v>6</v>
      </c>
      <c r="B8" s="8" t="s">
        <v>27</v>
      </c>
      <c r="C8" s="8" t="s">
        <v>28</v>
      </c>
      <c r="D8" s="9" t="s">
        <v>29</v>
      </c>
      <c r="E8" s="10">
        <v>78.7</v>
      </c>
      <c r="F8" s="11">
        <f t="shared" si="0"/>
        <v>47.22</v>
      </c>
      <c r="G8" s="12">
        <v>89.33</v>
      </c>
      <c r="H8" s="11">
        <f t="shared" si="1"/>
        <v>35.73</v>
      </c>
      <c r="I8" s="11">
        <f t="shared" si="2"/>
        <v>82.95</v>
      </c>
      <c r="J8" s="7">
        <v>6</v>
      </c>
      <c r="K8" s="7"/>
    </row>
    <row r="9" s="1" customFormat="1" customHeight="1" spans="1:11">
      <c r="A9" s="7">
        <v>7</v>
      </c>
      <c r="B9" s="8" t="s">
        <v>30</v>
      </c>
      <c r="C9" s="8" t="s">
        <v>31</v>
      </c>
      <c r="D9" s="9" t="s">
        <v>32</v>
      </c>
      <c r="E9" s="10">
        <v>78.27</v>
      </c>
      <c r="F9" s="11">
        <f t="shared" si="0"/>
        <v>46.96</v>
      </c>
      <c r="G9" s="12">
        <v>86.33</v>
      </c>
      <c r="H9" s="11">
        <f t="shared" si="1"/>
        <v>34.53</v>
      </c>
      <c r="I9" s="11">
        <f t="shared" si="2"/>
        <v>81.49</v>
      </c>
      <c r="J9" s="7">
        <v>7</v>
      </c>
      <c r="K9" s="7"/>
    </row>
    <row r="10" s="1" customFormat="1" customHeight="1" spans="1:11">
      <c r="A10" s="7">
        <v>8</v>
      </c>
      <c r="B10" s="8" t="s">
        <v>33</v>
      </c>
      <c r="C10" s="8" t="s">
        <v>34</v>
      </c>
      <c r="D10" s="9" t="s">
        <v>35</v>
      </c>
      <c r="E10" s="10">
        <v>73.33</v>
      </c>
      <c r="F10" s="11">
        <f t="shared" si="0"/>
        <v>44</v>
      </c>
      <c r="G10" s="13">
        <v>92</v>
      </c>
      <c r="H10" s="11">
        <f t="shared" si="1"/>
        <v>36.8</v>
      </c>
      <c r="I10" s="11">
        <f t="shared" si="2"/>
        <v>80.8</v>
      </c>
      <c r="J10" s="7">
        <v>8</v>
      </c>
      <c r="K10" s="16"/>
    </row>
    <row r="11" s="1" customFormat="1" customHeight="1" spans="1:11">
      <c r="A11" s="7">
        <v>9</v>
      </c>
      <c r="B11" s="8" t="s">
        <v>36</v>
      </c>
      <c r="C11" s="8" t="s">
        <v>37</v>
      </c>
      <c r="D11" s="9" t="s">
        <v>38</v>
      </c>
      <c r="E11" s="10">
        <v>73.57</v>
      </c>
      <c r="F11" s="11">
        <f t="shared" si="0"/>
        <v>44.14</v>
      </c>
      <c r="G11" s="12">
        <v>90.67</v>
      </c>
      <c r="H11" s="11">
        <f t="shared" si="1"/>
        <v>36.27</v>
      </c>
      <c r="I11" s="11">
        <f t="shared" si="2"/>
        <v>80.41</v>
      </c>
      <c r="J11" s="7">
        <v>9</v>
      </c>
      <c r="K11" s="7"/>
    </row>
    <row r="12" s="1" customFormat="1" customHeight="1" spans="1:11">
      <c r="A12" s="7">
        <v>10</v>
      </c>
      <c r="B12" s="8" t="s">
        <v>39</v>
      </c>
      <c r="C12" s="8" t="s">
        <v>40</v>
      </c>
      <c r="D12" s="9" t="s">
        <v>41</v>
      </c>
      <c r="E12" s="10">
        <v>69.9</v>
      </c>
      <c r="F12" s="11">
        <f t="shared" si="0"/>
        <v>41.94</v>
      </c>
      <c r="G12" s="12">
        <v>94.67</v>
      </c>
      <c r="H12" s="11">
        <f t="shared" si="1"/>
        <v>37.87</v>
      </c>
      <c r="I12" s="11">
        <f t="shared" si="2"/>
        <v>79.81</v>
      </c>
      <c r="J12" s="7">
        <v>10</v>
      </c>
      <c r="K12" s="7"/>
    </row>
    <row r="13" s="1" customFormat="1" customHeight="1" spans="1:11">
      <c r="A13" s="7">
        <v>11</v>
      </c>
      <c r="B13" s="8" t="s">
        <v>42</v>
      </c>
      <c r="C13" s="8" t="s">
        <v>43</v>
      </c>
      <c r="D13" s="9" t="s">
        <v>44</v>
      </c>
      <c r="E13" s="10">
        <v>71.9</v>
      </c>
      <c r="F13" s="11">
        <f t="shared" si="0"/>
        <v>43.14</v>
      </c>
      <c r="G13" s="12">
        <v>90.33</v>
      </c>
      <c r="H13" s="11">
        <f t="shared" si="1"/>
        <v>36.13</v>
      </c>
      <c r="I13" s="11">
        <f t="shared" si="2"/>
        <v>79.27</v>
      </c>
      <c r="J13" s="7">
        <v>11</v>
      </c>
      <c r="K13" s="7"/>
    </row>
    <row r="14" s="1" customFormat="1" customHeight="1" spans="1:11">
      <c r="A14" s="7">
        <v>12</v>
      </c>
      <c r="B14" s="8" t="s">
        <v>45</v>
      </c>
      <c r="C14" s="8" t="s">
        <v>46</v>
      </c>
      <c r="D14" s="9" t="s">
        <v>47</v>
      </c>
      <c r="E14" s="10">
        <v>69.43</v>
      </c>
      <c r="F14" s="11">
        <f t="shared" si="0"/>
        <v>41.66</v>
      </c>
      <c r="G14" s="12">
        <v>92.33</v>
      </c>
      <c r="H14" s="11">
        <f t="shared" si="1"/>
        <v>36.93</v>
      </c>
      <c r="I14" s="11">
        <f t="shared" si="2"/>
        <v>78.59</v>
      </c>
      <c r="J14" s="7">
        <v>12</v>
      </c>
      <c r="K14" s="7"/>
    </row>
    <row r="15" s="1" customFormat="1" customHeight="1" spans="1:11">
      <c r="A15" s="7">
        <v>13</v>
      </c>
      <c r="B15" s="8" t="s">
        <v>48</v>
      </c>
      <c r="C15" s="8" t="s">
        <v>49</v>
      </c>
      <c r="D15" s="9" t="s">
        <v>50</v>
      </c>
      <c r="E15" s="10">
        <v>71.33</v>
      </c>
      <c r="F15" s="11">
        <f t="shared" si="0"/>
        <v>42.8</v>
      </c>
      <c r="G15" s="12">
        <v>77</v>
      </c>
      <c r="H15" s="11">
        <f t="shared" si="1"/>
        <v>30.8</v>
      </c>
      <c r="I15" s="11">
        <f t="shared" si="2"/>
        <v>73.6</v>
      </c>
      <c r="J15" s="7">
        <v>13</v>
      </c>
      <c r="K15" s="7"/>
    </row>
    <row r="16" s="1" customFormat="1" customHeight="1" spans="1:11">
      <c r="A16" s="7">
        <v>14</v>
      </c>
      <c r="B16" s="8" t="s">
        <v>51</v>
      </c>
      <c r="C16" s="8" t="s">
        <v>52</v>
      </c>
      <c r="D16" s="9" t="s">
        <v>53</v>
      </c>
      <c r="E16" s="10">
        <v>57.67</v>
      </c>
      <c r="F16" s="11">
        <f t="shared" si="0"/>
        <v>34.6</v>
      </c>
      <c r="G16" s="12">
        <v>93.33</v>
      </c>
      <c r="H16" s="11">
        <f t="shared" si="1"/>
        <v>37.33</v>
      </c>
      <c r="I16" s="11">
        <f t="shared" si="2"/>
        <v>71.93</v>
      </c>
      <c r="J16" s="7">
        <v>14</v>
      </c>
      <c r="K16" s="7"/>
    </row>
    <row r="17" s="1" customFormat="1" customHeight="1" spans="1:11">
      <c r="A17" s="7">
        <v>15</v>
      </c>
      <c r="B17" s="8" t="s">
        <v>54</v>
      </c>
      <c r="C17" s="8" t="s">
        <v>55</v>
      </c>
      <c r="D17" s="9" t="s">
        <v>56</v>
      </c>
      <c r="E17" s="10">
        <v>53.23</v>
      </c>
      <c r="F17" s="11">
        <f t="shared" si="0"/>
        <v>31.94</v>
      </c>
      <c r="G17" s="12">
        <v>90.67</v>
      </c>
      <c r="H17" s="11">
        <f t="shared" si="1"/>
        <v>36.27</v>
      </c>
      <c r="I17" s="11">
        <f t="shared" si="2"/>
        <v>68.21</v>
      </c>
      <c r="J17" s="7">
        <v>15</v>
      </c>
      <c r="K17" s="7"/>
    </row>
    <row r="18" s="1" customFormat="1" customHeight="1" spans="1:11">
      <c r="A18" s="7">
        <v>16</v>
      </c>
      <c r="B18" s="8" t="s">
        <v>57</v>
      </c>
      <c r="C18" s="8" t="s">
        <v>58</v>
      </c>
      <c r="D18" s="9" t="s">
        <v>59</v>
      </c>
      <c r="E18" s="10">
        <v>66</v>
      </c>
      <c r="F18" s="11">
        <f t="shared" si="0"/>
        <v>39.6</v>
      </c>
      <c r="G18" s="12">
        <v>70.33</v>
      </c>
      <c r="H18" s="11">
        <f t="shared" si="1"/>
        <v>28.13</v>
      </c>
      <c r="I18" s="11">
        <f t="shared" si="2"/>
        <v>67.73</v>
      </c>
      <c r="J18" s="7">
        <v>16</v>
      </c>
      <c r="K18" s="7"/>
    </row>
    <row r="19" s="1" customFormat="1" customHeight="1" spans="1:11">
      <c r="A19" s="7">
        <v>17</v>
      </c>
      <c r="B19" s="8" t="s">
        <v>60</v>
      </c>
      <c r="C19" s="8" t="s">
        <v>61</v>
      </c>
      <c r="D19" s="9" t="s">
        <v>62</v>
      </c>
      <c r="E19" s="10">
        <v>70.33</v>
      </c>
      <c r="F19" s="11">
        <f t="shared" si="0"/>
        <v>42.2</v>
      </c>
      <c r="G19" s="12">
        <v>63.33</v>
      </c>
      <c r="H19" s="11">
        <f t="shared" si="1"/>
        <v>25.33</v>
      </c>
      <c r="I19" s="11">
        <f t="shared" si="2"/>
        <v>67.53</v>
      </c>
      <c r="J19" s="7">
        <v>17</v>
      </c>
      <c r="K19" s="7"/>
    </row>
    <row r="20" s="1" customFormat="1" customHeight="1" spans="1:11">
      <c r="A20" s="7">
        <v>18</v>
      </c>
      <c r="B20" s="8" t="s">
        <v>63</v>
      </c>
      <c r="C20" s="8" t="s">
        <v>64</v>
      </c>
      <c r="D20" s="9" t="s">
        <v>65</v>
      </c>
      <c r="E20" s="10">
        <v>46.53</v>
      </c>
      <c r="F20" s="11">
        <f t="shared" si="0"/>
        <v>27.92</v>
      </c>
      <c r="G20" s="12">
        <v>91</v>
      </c>
      <c r="H20" s="11">
        <f t="shared" si="1"/>
        <v>36.4</v>
      </c>
      <c r="I20" s="11">
        <f t="shared" si="2"/>
        <v>64.32</v>
      </c>
      <c r="J20" s="7">
        <v>18</v>
      </c>
      <c r="K20" s="7"/>
    </row>
    <row r="21" s="1" customFormat="1" customHeight="1" spans="1:11">
      <c r="A21" s="7">
        <v>19</v>
      </c>
      <c r="B21" s="8" t="s">
        <v>66</v>
      </c>
      <c r="C21" s="8" t="s">
        <v>67</v>
      </c>
      <c r="D21" s="9" t="s">
        <v>68</v>
      </c>
      <c r="E21" s="10">
        <v>46.23</v>
      </c>
      <c r="F21" s="11">
        <f t="shared" si="0"/>
        <v>27.74</v>
      </c>
      <c r="G21" s="12">
        <v>89.83</v>
      </c>
      <c r="H21" s="11">
        <f t="shared" si="1"/>
        <v>35.93</v>
      </c>
      <c r="I21" s="11">
        <f t="shared" si="2"/>
        <v>63.67</v>
      </c>
      <c r="J21" s="7">
        <v>19</v>
      </c>
      <c r="K21" s="7"/>
    </row>
    <row r="22" s="1" customFormat="1" customHeight="1" spans="1:11">
      <c r="A22" s="7">
        <v>20</v>
      </c>
      <c r="B22" s="8" t="s">
        <v>69</v>
      </c>
      <c r="C22" s="8" t="s">
        <v>70</v>
      </c>
      <c r="D22" s="9" t="s">
        <v>71</v>
      </c>
      <c r="E22" s="10">
        <v>43.5</v>
      </c>
      <c r="F22" s="11">
        <f t="shared" si="0"/>
        <v>26.1</v>
      </c>
      <c r="G22" s="12">
        <v>90.33</v>
      </c>
      <c r="H22" s="11">
        <f t="shared" si="1"/>
        <v>36.13</v>
      </c>
      <c r="I22" s="11">
        <f t="shared" si="2"/>
        <v>62.23</v>
      </c>
      <c r="J22" s="7">
        <v>20</v>
      </c>
      <c r="K22" s="7"/>
    </row>
  </sheetData>
  <autoFilter ref="A2:K22">
    <sortState ref="A2:K22">
      <sortCondition ref="J3:J46"/>
    </sortState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幸福的旋律</cp:lastModifiedBy>
  <dcterms:created xsi:type="dcterms:W3CDTF">2022-12-08T07:57:00Z</dcterms:created>
  <dcterms:modified xsi:type="dcterms:W3CDTF">2022-12-08T10:38:13Z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602CD73DE18744AE90E4269F23E677FE</vt:lpwstr>
  </property>
  <property fmtid="{D5CDD505-2E9C-101B-9397-08002B2CF9AE}" pid="3" name="KSOProductBuildVer">
    <vt:lpwstr>2052-11.1.0.12763</vt:lpwstr>
  </property>
</Properties>
</file>