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综合成绩" sheetId="4" r:id="rId1"/>
  </sheets>
  <calcPr calcId="144525"/>
</workbook>
</file>

<file path=xl/sharedStrings.xml><?xml version="1.0" encoding="utf-8"?>
<sst xmlns="http://schemas.openxmlformats.org/spreadsheetml/2006/main" count="25" uniqueCount="24">
  <si>
    <t>公开招聘长治市潞州区残联人联合会专职委员综合成绩</t>
  </si>
  <si>
    <t>序号</t>
  </si>
  <si>
    <t>姓名</t>
  </si>
  <si>
    <t>身份证号码</t>
  </si>
  <si>
    <t>性别</t>
  </si>
  <si>
    <t>笔试
成绩</t>
  </si>
  <si>
    <t>笔试成绩60%</t>
  </si>
  <si>
    <t>面试成绩</t>
  </si>
  <si>
    <t>面试成绩40%</t>
  </si>
  <si>
    <t>抽签号</t>
  </si>
  <si>
    <t>综合成绩=笔试成绩60%+面试成绩40%</t>
  </si>
  <si>
    <t>综合排名</t>
  </si>
  <si>
    <t>备注</t>
  </si>
  <si>
    <t>魏封琴</t>
  </si>
  <si>
    <t>140411********4027</t>
  </si>
  <si>
    <t>女</t>
  </si>
  <si>
    <t>03</t>
  </si>
  <si>
    <t>詹申乐</t>
  </si>
  <si>
    <t>140402********0840</t>
  </si>
  <si>
    <t>01</t>
  </si>
  <si>
    <t>马文瑞</t>
  </si>
  <si>
    <t>140411********4837</t>
  </si>
  <si>
    <t>男</t>
  </si>
  <si>
    <t>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</si>
</sst>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zoomScale="130" zoomScaleNormal="130" workbookViewId="0">
      <selection activeCell="F6" sqref="F6"/>
    </sheetView>
  </sheetViews>
  <sheetFormatPr defaultColWidth="9" defaultRowHeight="48" customHeight="1" outlineLevelRow="4"/>
  <cols>
    <col min="1" max="1" width="5.09166666666667" style="2" customWidth="1"/>
    <col min="2" max="2" width="9.31666666666667" style="2" customWidth="1"/>
    <col min="3" max="3" width="22.6916666666667" style="2" customWidth="1"/>
    <col min="4" max="4" width="5.625" style="2" customWidth="1"/>
    <col min="5" max="8" width="9" style="3"/>
    <col min="9" max="9" width="9" style="2"/>
    <col min="10" max="10" width="15.15" style="3" customWidth="1"/>
    <col min="11" max="12" width="10.7666666666667" style="2" customWidth="1"/>
    <col min="13" max="16384" width="9" style="4"/>
  </cols>
  <sheetData>
    <row r="1" ht="65" customHeight="1" spans="1:12">
      <c r="A1" s="5" t="s">
        <v>0</v>
      </c>
      <c r="B1" s="5"/>
      <c r="C1" s="5"/>
      <c r="D1" s="5"/>
      <c r="E1" s="6"/>
      <c r="F1" s="6"/>
      <c r="G1" s="6"/>
      <c r="H1" s="6"/>
      <c r="I1" s="5"/>
      <c r="J1" s="6"/>
      <c r="K1" s="5"/>
      <c r="L1" s="5"/>
    </row>
    <row r="2" s="1" customFormat="1" ht="64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0" t="s">
        <v>9</v>
      </c>
      <c r="J2" s="8" t="s">
        <v>10</v>
      </c>
      <c r="K2" s="10" t="s">
        <v>11</v>
      </c>
      <c r="L2" s="7" t="s">
        <v>12</v>
      </c>
    </row>
    <row r="3" customHeight="1" spans="1:12">
      <c r="A3" s="9">
        <v>1</v>
      </c>
      <c r="B3" s="9" t="s">
        <v>13</v>
      </c>
      <c r="C3" s="11" t="s">
        <v>14</v>
      </c>
      <c r="D3" s="9" t="s">
        <v>15</v>
      </c>
      <c r="E3" s="9">
        <v>77</v>
      </c>
      <c r="F3" s="9">
        <f>E3*60%</f>
        <v>46.2</v>
      </c>
      <c r="G3" s="9">
        <v>80.6</v>
      </c>
      <c r="H3" s="9">
        <f>G3*40%</f>
        <v>32.24</v>
      </c>
      <c r="I3" s="9" t="s">
        <v>16</v>
      </c>
      <c r="J3" s="9">
        <f>F3+H3</f>
        <v>78.44</v>
      </c>
      <c r="K3" s="9">
        <v>1</v>
      </c>
      <c r="L3" s="9"/>
    </row>
    <row r="4" customHeight="1" spans="1:12">
      <c r="A4" s="9">
        <v>2</v>
      </c>
      <c r="B4" s="9" t="s">
        <v>17</v>
      </c>
      <c r="C4" s="11" t="s">
        <v>18</v>
      </c>
      <c r="D4" s="9" t="s">
        <v>15</v>
      </c>
      <c r="E4" s="9">
        <v>66</v>
      </c>
      <c r="F4" s="9">
        <f>E4*60%</f>
        <v>39.6</v>
      </c>
      <c r="G4" s="9">
        <v>84.2</v>
      </c>
      <c r="H4" s="9">
        <f>G4*40%</f>
        <v>33.68</v>
      </c>
      <c r="I4" s="9" t="s">
        <v>19</v>
      </c>
      <c r="J4" s="9">
        <f>F4+H4</f>
        <v>73.28</v>
      </c>
      <c r="K4" s="9">
        <v>2</v>
      </c>
      <c r="L4" s="9"/>
    </row>
    <row r="5" customHeight="1" spans="1:12">
      <c r="A5" s="9">
        <v>3</v>
      </c>
      <c r="B5" s="9" t="s">
        <v>20</v>
      </c>
      <c r="C5" s="11" t="s">
        <v>21</v>
      </c>
      <c r="D5" s="9" t="s">
        <v>22</v>
      </c>
      <c r="E5" s="9">
        <v>62</v>
      </c>
      <c r="F5" s="9">
        <f>E5*60%</f>
        <v>37.2</v>
      </c>
      <c r="G5" s="9">
        <v>82.4</v>
      </c>
      <c r="H5" s="9">
        <f>G5*40%</f>
        <v>32.96</v>
      </c>
      <c r="I5" s="9" t="s">
        <v>23</v>
      </c>
      <c r="J5" s="9">
        <f>F5+H5</f>
        <v>70.16</v>
      </c>
      <c r="K5" s="9">
        <v>3</v>
      </c>
      <c r="L5" s="9"/>
    </row>
  </sheetData>
  <sortState ref="A3:M48">
    <sortCondition ref="D3:D48"/>
    <sortCondition ref="J3:J48" descending="1"/>
  </sortState>
  <mergeCells count="1">
    <mergeCell ref="A1:L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一生有你</cp:lastModifiedBy>
  <dcterms:created xsi:type="dcterms:W3CDTF">2022-07-18T09:08:00Z</dcterms:created>
  <dcterms:modified xsi:type="dcterms:W3CDTF">2022-09-26T02:16:35Z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DF25972FAB014190AF64A21D882C17FE</vt:lpwstr>
  </property>
  <property fmtid="{D5CDD505-2E9C-101B-9397-08002B2CF9AE}" pid="3" name="KSOProductBuildVer">
    <vt:lpwstr>2052-11.1.0.12358</vt:lpwstr>
  </property>
</Properties>
</file>