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入闱人员名单" sheetId="4" r:id="rId1"/>
  </sheets>
  <definedNames>
    <definedName name="_xlnm._FilterDatabase" localSheetId="0" hidden="1">入闱人员名单!$A$3:$T$35</definedName>
  </definedNames>
  <calcPr calcId="144525"/>
</workbook>
</file>

<file path=xl/sharedStrings.xml><?xml version="1.0" encoding="utf-8"?>
<sst xmlns="http://schemas.openxmlformats.org/spreadsheetml/2006/main" count="85" uniqueCount="79">
  <si>
    <t>天脊集团2022年招聘入闱人员名单</t>
  </si>
  <si>
    <t>序号</t>
  </si>
  <si>
    <t>姓名</t>
  </si>
  <si>
    <t>身份证号</t>
  </si>
  <si>
    <t>笔试成绩</t>
  </si>
  <si>
    <t>面试成绩</t>
  </si>
  <si>
    <t>综合分数</t>
  </si>
  <si>
    <t>名次</t>
  </si>
  <si>
    <t>备注</t>
  </si>
  <si>
    <t>笔试准考证号（抽签号）</t>
  </si>
  <si>
    <t>权重</t>
  </si>
  <si>
    <t>权重成绩60%</t>
  </si>
  <si>
    <t>面试抽签号</t>
  </si>
  <si>
    <t>权重成绩40%</t>
  </si>
  <si>
    <t>武佳程</t>
  </si>
  <si>
    <t>140481******6454</t>
  </si>
  <si>
    <t>徐亮波</t>
  </si>
  <si>
    <t>140427******8195</t>
  </si>
  <si>
    <t>赵文杰</t>
  </si>
  <si>
    <t>140481******6436</t>
  </si>
  <si>
    <t>杨旭鹏</t>
  </si>
  <si>
    <t>140481******6438</t>
  </si>
  <si>
    <t>曹佳丽</t>
  </si>
  <si>
    <t>140425******8069</t>
  </si>
  <si>
    <t>张岩军</t>
  </si>
  <si>
    <t>140426******6036</t>
  </si>
  <si>
    <t>郭宇航</t>
  </si>
  <si>
    <t>140481******641X</t>
  </si>
  <si>
    <t>魏东</t>
  </si>
  <si>
    <t>140481******6413</t>
  </si>
  <si>
    <t>石慧斌</t>
  </si>
  <si>
    <t>140481******3213</t>
  </si>
  <si>
    <t>张宇</t>
  </si>
  <si>
    <t>140481******5219</t>
  </si>
  <si>
    <t>宋翠菊</t>
  </si>
  <si>
    <t>140421******1648</t>
  </si>
  <si>
    <t>芦志明</t>
  </si>
  <si>
    <t>140481******6437</t>
  </si>
  <si>
    <t>20220506030</t>
  </si>
  <si>
    <t>18</t>
  </si>
  <si>
    <t>赵花</t>
  </si>
  <si>
    <t>140481******6447</t>
  </si>
  <si>
    <t>杨靖</t>
  </si>
  <si>
    <t>140481******642X</t>
  </si>
  <si>
    <t>刘杨闫</t>
  </si>
  <si>
    <t>140481******6458</t>
  </si>
  <si>
    <t>赵国永</t>
  </si>
  <si>
    <t>140427******805X</t>
  </si>
  <si>
    <t>党潞华</t>
  </si>
  <si>
    <t>140481******6415</t>
  </si>
  <si>
    <t>20220506006</t>
  </si>
  <si>
    <t>21</t>
  </si>
  <si>
    <t>张鹏飞</t>
  </si>
  <si>
    <t>140481******3612</t>
  </si>
  <si>
    <t>成杰</t>
  </si>
  <si>
    <t>140511******7512</t>
  </si>
  <si>
    <t>王路建</t>
  </si>
  <si>
    <t>140481******6468</t>
  </si>
  <si>
    <t>王宗</t>
  </si>
  <si>
    <t>140481******6419</t>
  </si>
  <si>
    <t>岳涛涛</t>
  </si>
  <si>
    <t>140481******1610</t>
  </si>
  <si>
    <t>肖遥</t>
  </si>
  <si>
    <t>刘勇慧</t>
  </si>
  <si>
    <t>140481******6414</t>
  </si>
  <si>
    <t>曹罡</t>
  </si>
  <si>
    <t>常卓凡</t>
  </si>
  <si>
    <t>140481******6442</t>
  </si>
  <si>
    <t>吕立辉</t>
  </si>
  <si>
    <t>140481******3619</t>
  </si>
  <si>
    <t>申阳超</t>
  </si>
  <si>
    <t>140481******4033</t>
  </si>
  <si>
    <t>曹敏杰</t>
  </si>
  <si>
    <t>140425******6022</t>
  </si>
  <si>
    <t>郭圆圆</t>
  </si>
  <si>
    <t>140425******6825</t>
  </si>
  <si>
    <t>杜军</t>
  </si>
  <si>
    <t>李浩文</t>
  </si>
  <si>
    <t>140481******6412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</si>
</sst>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20" borderId="12" applyNumberFormat="0" applyAlignment="0" applyProtection="0">
      <alignment vertical="center"/>
    </xf>
    <xf numFmtId="0" fontId="15" fillId="20" borderId="9" applyNumberFormat="0" applyAlignment="0" applyProtection="0">
      <alignment vertical="center"/>
    </xf>
    <xf numFmtId="0" fontId="23" fillId="32" borderId="14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9" fontId="2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tabSelected="1" zoomScale="130" zoomScaleNormal="130" workbookViewId="0">
      <selection activeCell="C12" sqref="C12"/>
    </sheetView>
  </sheetViews>
  <sheetFormatPr defaultColWidth="9" defaultRowHeight="21" customHeight="1"/>
  <cols>
    <col min="1" max="1" width="5.125" style="3" customWidth="1"/>
    <col min="2" max="2" width="7" style="3" customWidth="1"/>
    <col min="3" max="3" width="21.25" style="3" customWidth="1"/>
    <col min="4" max="4" width="12.7833333333333" style="3" customWidth="1"/>
    <col min="5" max="5" width="6.875" style="3" customWidth="1"/>
    <col min="6" max="6" width="4.625" style="3" customWidth="1"/>
    <col min="7" max="7" width="8.5" style="3" customWidth="1"/>
    <col min="8" max="8" width="6.125" style="3" customWidth="1"/>
    <col min="9" max="9" width="8.375" style="3" customWidth="1"/>
    <col min="10" max="10" width="5.125" style="3" customWidth="1"/>
    <col min="11" max="11" width="9.125" style="3" customWidth="1"/>
    <col min="12" max="12" width="9" style="3" customWidth="1"/>
    <col min="13" max="13" width="6.375" style="3" customWidth="1"/>
    <col min="14" max="14" width="13" style="3" customWidth="1"/>
    <col min="15" max="16384" width="9" style="2"/>
  </cols>
  <sheetData>
    <row r="1" ht="3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8" customHeight="1" spans="1:14">
      <c r="A2" s="5" t="s">
        <v>1</v>
      </c>
      <c r="B2" s="5" t="s">
        <v>2</v>
      </c>
      <c r="C2" s="5" t="s">
        <v>3</v>
      </c>
      <c r="D2" s="6" t="s">
        <v>4</v>
      </c>
      <c r="E2" s="7"/>
      <c r="F2" s="7"/>
      <c r="G2" s="8"/>
      <c r="H2" s="6" t="s">
        <v>5</v>
      </c>
      <c r="I2" s="7"/>
      <c r="J2" s="7"/>
      <c r="K2" s="8"/>
      <c r="L2" s="5" t="s">
        <v>6</v>
      </c>
      <c r="M2" s="5" t="s">
        <v>7</v>
      </c>
      <c r="N2" s="5" t="s">
        <v>8</v>
      </c>
    </row>
    <row r="3" s="1" customFormat="1" ht="40" customHeight="1" spans="1:14">
      <c r="A3" s="9"/>
      <c r="B3" s="9"/>
      <c r="C3" s="9"/>
      <c r="D3" s="10" t="s">
        <v>9</v>
      </c>
      <c r="E3" s="10" t="s">
        <v>4</v>
      </c>
      <c r="F3" s="10" t="s">
        <v>10</v>
      </c>
      <c r="G3" s="10" t="s">
        <v>11</v>
      </c>
      <c r="H3" s="10" t="s">
        <v>12</v>
      </c>
      <c r="I3" s="10" t="s">
        <v>5</v>
      </c>
      <c r="J3" s="10" t="s">
        <v>10</v>
      </c>
      <c r="K3" s="10" t="s">
        <v>13</v>
      </c>
      <c r="L3" s="9"/>
      <c r="M3" s="9"/>
      <c r="N3" s="9"/>
    </row>
    <row r="4" customHeight="1" spans="1:14">
      <c r="A4" s="11">
        <v>1</v>
      </c>
      <c r="B4" s="11" t="s">
        <v>14</v>
      </c>
      <c r="C4" s="11" t="s">
        <v>15</v>
      </c>
      <c r="D4" s="11">
        <v>20220506026</v>
      </c>
      <c r="E4" s="11">
        <v>70</v>
      </c>
      <c r="F4" s="12">
        <v>0.6</v>
      </c>
      <c r="G4" s="11">
        <f t="shared" ref="G4:G41" si="0">ROUND(E4*F4,2)</f>
        <v>42</v>
      </c>
      <c r="H4" s="11">
        <v>13</v>
      </c>
      <c r="I4" s="11">
        <v>88.83</v>
      </c>
      <c r="J4" s="12">
        <v>0.4</v>
      </c>
      <c r="K4" s="11">
        <f t="shared" ref="K4:K40" si="1">ROUND(I4*J4,2)</f>
        <v>35.53</v>
      </c>
      <c r="L4" s="11">
        <f t="shared" ref="L4:L41" si="2">G4+K4</f>
        <v>77.53</v>
      </c>
      <c r="M4" s="11">
        <v>1</v>
      </c>
      <c r="N4" s="11"/>
    </row>
    <row r="5" customHeight="1" spans="1:14">
      <c r="A5" s="11">
        <v>2</v>
      </c>
      <c r="B5" s="11" t="s">
        <v>16</v>
      </c>
      <c r="C5" s="11" t="s">
        <v>17</v>
      </c>
      <c r="D5" s="11">
        <v>20220506002</v>
      </c>
      <c r="E5" s="11">
        <v>64</v>
      </c>
      <c r="F5" s="12">
        <v>0.6</v>
      </c>
      <c r="G5" s="11">
        <f t="shared" si="0"/>
        <v>38.4</v>
      </c>
      <c r="H5" s="11">
        <v>4</v>
      </c>
      <c r="I5" s="11">
        <v>84.17</v>
      </c>
      <c r="J5" s="12">
        <v>0.4</v>
      </c>
      <c r="K5" s="11">
        <f t="shared" si="1"/>
        <v>33.67</v>
      </c>
      <c r="L5" s="11">
        <f t="shared" si="2"/>
        <v>72.07</v>
      </c>
      <c r="M5" s="11">
        <v>2</v>
      </c>
      <c r="N5" s="11"/>
    </row>
    <row r="6" customHeight="1" spans="1:14">
      <c r="A6" s="11">
        <v>3</v>
      </c>
      <c r="B6" s="11" t="s">
        <v>18</v>
      </c>
      <c r="C6" s="11" t="s">
        <v>19</v>
      </c>
      <c r="D6" s="11">
        <v>20220506011</v>
      </c>
      <c r="E6" s="11">
        <v>63</v>
      </c>
      <c r="F6" s="12">
        <v>0.6</v>
      </c>
      <c r="G6" s="11">
        <f t="shared" si="0"/>
        <v>37.8</v>
      </c>
      <c r="H6" s="11">
        <v>37</v>
      </c>
      <c r="I6" s="11">
        <v>85.5</v>
      </c>
      <c r="J6" s="12">
        <v>0.4</v>
      </c>
      <c r="K6" s="11">
        <f t="shared" si="1"/>
        <v>34.2</v>
      </c>
      <c r="L6" s="11">
        <f t="shared" si="2"/>
        <v>72</v>
      </c>
      <c r="M6" s="11">
        <v>3</v>
      </c>
      <c r="N6" s="11"/>
    </row>
    <row r="7" customHeight="1" spans="1:14">
      <c r="A7" s="11">
        <v>4</v>
      </c>
      <c r="B7" s="11" t="s">
        <v>20</v>
      </c>
      <c r="C7" s="11" t="s">
        <v>21</v>
      </c>
      <c r="D7" s="11">
        <v>20220506003</v>
      </c>
      <c r="E7" s="11">
        <v>63</v>
      </c>
      <c r="F7" s="12">
        <v>0.6</v>
      </c>
      <c r="G7" s="11">
        <f t="shared" si="0"/>
        <v>37.8</v>
      </c>
      <c r="H7" s="11">
        <v>3</v>
      </c>
      <c r="I7" s="11">
        <v>85.33</v>
      </c>
      <c r="J7" s="12">
        <v>0.4</v>
      </c>
      <c r="K7" s="11">
        <f t="shared" si="1"/>
        <v>34.13</v>
      </c>
      <c r="L7" s="11">
        <f t="shared" si="2"/>
        <v>71.93</v>
      </c>
      <c r="M7" s="11">
        <v>4</v>
      </c>
      <c r="N7" s="11"/>
    </row>
    <row r="8" s="2" customFormat="1" customHeight="1" spans="1:14">
      <c r="A8" s="11">
        <v>5</v>
      </c>
      <c r="B8" s="13" t="s">
        <v>22</v>
      </c>
      <c r="C8" s="11" t="s">
        <v>23</v>
      </c>
      <c r="D8" s="13">
        <v>20220506037</v>
      </c>
      <c r="E8" s="11">
        <v>63</v>
      </c>
      <c r="F8" s="12">
        <v>0.6</v>
      </c>
      <c r="G8" s="11">
        <f t="shared" si="0"/>
        <v>37.8</v>
      </c>
      <c r="H8" s="13">
        <v>5</v>
      </c>
      <c r="I8" s="11">
        <v>82.77</v>
      </c>
      <c r="J8" s="12">
        <v>0.4</v>
      </c>
      <c r="K8" s="11">
        <f t="shared" si="1"/>
        <v>33.11</v>
      </c>
      <c r="L8" s="11">
        <f t="shared" si="2"/>
        <v>70.91</v>
      </c>
      <c r="M8" s="11">
        <v>5</v>
      </c>
      <c r="N8" s="11"/>
    </row>
    <row r="9" customHeight="1" spans="1:14">
      <c r="A9" s="11">
        <v>6</v>
      </c>
      <c r="B9" s="11" t="s">
        <v>24</v>
      </c>
      <c r="C9" s="11" t="s">
        <v>25</v>
      </c>
      <c r="D9" s="11">
        <v>20220506017</v>
      </c>
      <c r="E9" s="11">
        <v>59</v>
      </c>
      <c r="F9" s="12">
        <v>0.6</v>
      </c>
      <c r="G9" s="11">
        <f t="shared" si="0"/>
        <v>35.4</v>
      </c>
      <c r="H9" s="11">
        <v>32</v>
      </c>
      <c r="I9" s="11">
        <v>86.17</v>
      </c>
      <c r="J9" s="12">
        <v>0.4</v>
      </c>
      <c r="K9" s="11">
        <f t="shared" si="1"/>
        <v>34.47</v>
      </c>
      <c r="L9" s="11">
        <f t="shared" si="2"/>
        <v>69.87</v>
      </c>
      <c r="M9" s="11">
        <v>6</v>
      </c>
      <c r="N9" s="11"/>
    </row>
    <row r="10" s="2" customFormat="1" customHeight="1" spans="1:14">
      <c r="A10" s="11">
        <v>7</v>
      </c>
      <c r="B10" s="11" t="s">
        <v>26</v>
      </c>
      <c r="C10" s="11" t="s">
        <v>27</v>
      </c>
      <c r="D10" s="11">
        <v>20220506021</v>
      </c>
      <c r="E10" s="11">
        <v>59</v>
      </c>
      <c r="F10" s="12">
        <v>0.6</v>
      </c>
      <c r="G10" s="11">
        <f t="shared" si="0"/>
        <v>35.4</v>
      </c>
      <c r="H10" s="11">
        <v>6</v>
      </c>
      <c r="I10" s="11">
        <v>84.83</v>
      </c>
      <c r="J10" s="12">
        <v>0.4</v>
      </c>
      <c r="K10" s="11">
        <f t="shared" si="1"/>
        <v>33.93</v>
      </c>
      <c r="L10" s="11">
        <f t="shared" si="2"/>
        <v>69.33</v>
      </c>
      <c r="M10" s="11">
        <v>7</v>
      </c>
      <c r="N10" s="11"/>
    </row>
    <row r="11" s="2" customFormat="1" customHeight="1" spans="1:14">
      <c r="A11" s="11">
        <v>8</v>
      </c>
      <c r="B11" s="11" t="s">
        <v>28</v>
      </c>
      <c r="C11" s="11" t="s">
        <v>29</v>
      </c>
      <c r="D11" s="11">
        <v>20220506008</v>
      </c>
      <c r="E11" s="11">
        <v>56</v>
      </c>
      <c r="F11" s="12">
        <v>0.6</v>
      </c>
      <c r="G11" s="11">
        <f t="shared" si="0"/>
        <v>33.6</v>
      </c>
      <c r="H11" s="11">
        <v>34</v>
      </c>
      <c r="I11" s="11">
        <v>85.5</v>
      </c>
      <c r="J11" s="12">
        <v>0.4</v>
      </c>
      <c r="K11" s="11">
        <f t="shared" si="1"/>
        <v>34.2</v>
      </c>
      <c r="L11" s="11">
        <f t="shared" si="2"/>
        <v>67.8</v>
      </c>
      <c r="M11" s="11">
        <v>8</v>
      </c>
      <c r="N11" s="11"/>
    </row>
    <row r="12" customHeight="1" spans="1:14">
      <c r="A12" s="11">
        <v>9</v>
      </c>
      <c r="B12" s="11" t="s">
        <v>30</v>
      </c>
      <c r="C12" s="11" t="s">
        <v>31</v>
      </c>
      <c r="D12" s="11">
        <v>20220506012</v>
      </c>
      <c r="E12" s="11">
        <v>57</v>
      </c>
      <c r="F12" s="12">
        <v>0.6</v>
      </c>
      <c r="G12" s="11">
        <f t="shared" si="0"/>
        <v>34.2</v>
      </c>
      <c r="H12" s="11">
        <v>16</v>
      </c>
      <c r="I12" s="11">
        <v>83.83</v>
      </c>
      <c r="J12" s="12">
        <v>0.4</v>
      </c>
      <c r="K12" s="11">
        <f t="shared" si="1"/>
        <v>33.53</v>
      </c>
      <c r="L12" s="11">
        <f t="shared" si="2"/>
        <v>67.73</v>
      </c>
      <c r="M12" s="11">
        <v>9</v>
      </c>
      <c r="N12" s="11"/>
    </row>
    <row r="13" customHeight="1" spans="1:14">
      <c r="A13" s="11">
        <v>10</v>
      </c>
      <c r="B13" s="11" t="s">
        <v>32</v>
      </c>
      <c r="C13" s="11" t="s">
        <v>33</v>
      </c>
      <c r="D13" s="11">
        <v>20220506022</v>
      </c>
      <c r="E13" s="11">
        <v>55</v>
      </c>
      <c r="F13" s="12">
        <v>0.6</v>
      </c>
      <c r="G13" s="11">
        <f t="shared" si="0"/>
        <v>33</v>
      </c>
      <c r="H13" s="11">
        <v>1</v>
      </c>
      <c r="I13" s="11">
        <v>85</v>
      </c>
      <c r="J13" s="12">
        <v>0.4</v>
      </c>
      <c r="K13" s="11">
        <f t="shared" si="1"/>
        <v>34</v>
      </c>
      <c r="L13" s="11">
        <f t="shared" si="2"/>
        <v>67</v>
      </c>
      <c r="M13" s="11">
        <v>10</v>
      </c>
      <c r="N13" s="11"/>
    </row>
    <row r="14" customHeight="1" spans="1:14">
      <c r="A14" s="11">
        <v>11</v>
      </c>
      <c r="B14" s="11" t="s">
        <v>34</v>
      </c>
      <c r="C14" s="11" t="s">
        <v>35</v>
      </c>
      <c r="D14" s="11">
        <v>20220506005</v>
      </c>
      <c r="E14" s="11">
        <v>53</v>
      </c>
      <c r="F14" s="12">
        <v>0.6</v>
      </c>
      <c r="G14" s="11">
        <f t="shared" si="0"/>
        <v>31.8</v>
      </c>
      <c r="H14" s="11">
        <v>30</v>
      </c>
      <c r="I14" s="11">
        <v>87.5</v>
      </c>
      <c r="J14" s="12">
        <v>0.4</v>
      </c>
      <c r="K14" s="11">
        <f t="shared" si="1"/>
        <v>35</v>
      </c>
      <c r="L14" s="11">
        <f t="shared" si="2"/>
        <v>66.8</v>
      </c>
      <c r="M14" s="11">
        <v>11</v>
      </c>
      <c r="N14" s="11"/>
    </row>
    <row r="15" customHeight="1" spans="1:14">
      <c r="A15" s="11">
        <v>12</v>
      </c>
      <c r="B15" s="11" t="s">
        <v>36</v>
      </c>
      <c r="C15" s="11" t="s">
        <v>37</v>
      </c>
      <c r="D15" s="14" t="s">
        <v>38</v>
      </c>
      <c r="E15" s="11">
        <v>55</v>
      </c>
      <c r="F15" s="12">
        <v>0.6</v>
      </c>
      <c r="G15" s="11">
        <f t="shared" si="0"/>
        <v>33</v>
      </c>
      <c r="H15" s="14" t="s">
        <v>39</v>
      </c>
      <c r="I15" s="11">
        <v>81.67</v>
      </c>
      <c r="J15" s="12">
        <v>0.4</v>
      </c>
      <c r="K15" s="11">
        <f t="shared" si="1"/>
        <v>32.67</v>
      </c>
      <c r="L15" s="11">
        <f t="shared" si="2"/>
        <v>65.67</v>
      </c>
      <c r="M15" s="11">
        <v>12</v>
      </c>
      <c r="N15" s="11"/>
    </row>
    <row r="16" customHeight="1" spans="1:14">
      <c r="A16" s="11">
        <v>13</v>
      </c>
      <c r="B16" s="11" t="s">
        <v>40</v>
      </c>
      <c r="C16" s="11" t="s">
        <v>41</v>
      </c>
      <c r="D16" s="11">
        <v>20220506036</v>
      </c>
      <c r="E16" s="11">
        <v>56</v>
      </c>
      <c r="F16" s="12">
        <v>0.6</v>
      </c>
      <c r="G16" s="11">
        <f t="shared" si="0"/>
        <v>33.6</v>
      </c>
      <c r="H16" s="11">
        <v>8</v>
      </c>
      <c r="I16" s="11">
        <v>78.17</v>
      </c>
      <c r="J16" s="12">
        <v>0.4</v>
      </c>
      <c r="K16" s="11">
        <f t="shared" si="1"/>
        <v>31.27</v>
      </c>
      <c r="L16" s="11">
        <f t="shared" si="2"/>
        <v>64.87</v>
      </c>
      <c r="M16" s="11">
        <v>13</v>
      </c>
      <c r="N16" s="11"/>
    </row>
    <row r="17" s="2" customFormat="1" customHeight="1" spans="1:14">
      <c r="A17" s="11">
        <v>14</v>
      </c>
      <c r="B17" s="11" t="s">
        <v>42</v>
      </c>
      <c r="C17" s="11" t="s">
        <v>43</v>
      </c>
      <c r="D17" s="11">
        <v>20220506010</v>
      </c>
      <c r="E17" s="11">
        <v>51</v>
      </c>
      <c r="F17" s="12">
        <v>0.6</v>
      </c>
      <c r="G17" s="11">
        <f t="shared" si="0"/>
        <v>30.6</v>
      </c>
      <c r="H17" s="11">
        <v>20</v>
      </c>
      <c r="I17" s="11">
        <v>85.17</v>
      </c>
      <c r="J17" s="12">
        <v>0.4</v>
      </c>
      <c r="K17" s="11">
        <f t="shared" si="1"/>
        <v>34.07</v>
      </c>
      <c r="L17" s="11">
        <f t="shared" si="2"/>
        <v>64.67</v>
      </c>
      <c r="M17" s="11">
        <v>14</v>
      </c>
      <c r="N17" s="11"/>
    </row>
    <row r="18" customHeight="1" spans="1:14">
      <c r="A18" s="11">
        <v>15</v>
      </c>
      <c r="B18" s="11" t="s">
        <v>44</v>
      </c>
      <c r="C18" s="11" t="s">
        <v>45</v>
      </c>
      <c r="D18" s="11">
        <v>20220506018</v>
      </c>
      <c r="E18" s="11">
        <v>52</v>
      </c>
      <c r="F18" s="12">
        <v>0.6</v>
      </c>
      <c r="G18" s="11">
        <f t="shared" si="0"/>
        <v>31.2</v>
      </c>
      <c r="H18" s="11">
        <v>12</v>
      </c>
      <c r="I18" s="11">
        <v>82.67</v>
      </c>
      <c r="J18" s="12">
        <v>0.4</v>
      </c>
      <c r="K18" s="11">
        <f t="shared" si="1"/>
        <v>33.07</v>
      </c>
      <c r="L18" s="11">
        <f t="shared" si="2"/>
        <v>64.27</v>
      </c>
      <c r="M18" s="11">
        <v>15</v>
      </c>
      <c r="N18" s="11"/>
    </row>
    <row r="19" customHeight="1" spans="1:14">
      <c r="A19" s="11">
        <v>16</v>
      </c>
      <c r="B19" s="11" t="s">
        <v>46</v>
      </c>
      <c r="C19" s="11" t="s">
        <v>47</v>
      </c>
      <c r="D19" s="11">
        <v>20220506013</v>
      </c>
      <c r="E19" s="11">
        <v>55</v>
      </c>
      <c r="F19" s="12">
        <v>0.6</v>
      </c>
      <c r="G19" s="11">
        <f t="shared" si="0"/>
        <v>33</v>
      </c>
      <c r="H19" s="11">
        <v>23</v>
      </c>
      <c r="I19" s="11">
        <v>77.5</v>
      </c>
      <c r="J19" s="12">
        <v>0.4</v>
      </c>
      <c r="K19" s="11">
        <f t="shared" si="1"/>
        <v>31</v>
      </c>
      <c r="L19" s="11">
        <f t="shared" si="2"/>
        <v>64</v>
      </c>
      <c r="M19" s="11">
        <v>16</v>
      </c>
      <c r="N19" s="11"/>
    </row>
    <row r="20" s="2" customFormat="1" customHeight="1" spans="1:14">
      <c r="A20" s="11">
        <v>17</v>
      </c>
      <c r="B20" s="11" t="s">
        <v>48</v>
      </c>
      <c r="C20" s="11" t="s">
        <v>49</v>
      </c>
      <c r="D20" s="14" t="s">
        <v>50</v>
      </c>
      <c r="E20" s="11">
        <v>56</v>
      </c>
      <c r="F20" s="12">
        <v>0.6</v>
      </c>
      <c r="G20" s="11">
        <f t="shared" si="0"/>
        <v>33.6</v>
      </c>
      <c r="H20" s="14" t="s">
        <v>51</v>
      </c>
      <c r="I20" s="11">
        <v>75.5</v>
      </c>
      <c r="J20" s="12">
        <v>0.4</v>
      </c>
      <c r="K20" s="11">
        <f t="shared" si="1"/>
        <v>30.2</v>
      </c>
      <c r="L20" s="11">
        <f t="shared" si="2"/>
        <v>63.8</v>
      </c>
      <c r="M20" s="11">
        <v>17</v>
      </c>
      <c r="N20" s="11"/>
    </row>
    <row r="21" customHeight="1" spans="1:14">
      <c r="A21" s="11">
        <v>18</v>
      </c>
      <c r="B21" s="11" t="s">
        <v>52</v>
      </c>
      <c r="C21" s="11" t="s">
        <v>53</v>
      </c>
      <c r="D21" s="11">
        <v>20220506025</v>
      </c>
      <c r="E21" s="11">
        <v>54</v>
      </c>
      <c r="F21" s="12">
        <v>0.6</v>
      </c>
      <c r="G21" s="11">
        <f t="shared" si="0"/>
        <v>32.4</v>
      </c>
      <c r="H21" s="11">
        <v>22</v>
      </c>
      <c r="I21" s="11">
        <v>78.33</v>
      </c>
      <c r="J21" s="12">
        <v>0.4</v>
      </c>
      <c r="K21" s="11">
        <f t="shared" si="1"/>
        <v>31.33</v>
      </c>
      <c r="L21" s="11">
        <f t="shared" si="2"/>
        <v>63.73</v>
      </c>
      <c r="M21" s="11">
        <v>18</v>
      </c>
      <c r="N21" s="11"/>
    </row>
    <row r="22" customHeight="1" spans="1:14">
      <c r="A22" s="11">
        <v>19</v>
      </c>
      <c r="B22" s="11" t="s">
        <v>54</v>
      </c>
      <c r="C22" s="11" t="s">
        <v>55</v>
      </c>
      <c r="D22" s="11">
        <v>20220506015</v>
      </c>
      <c r="E22" s="11">
        <v>51</v>
      </c>
      <c r="F22" s="12">
        <v>0.6</v>
      </c>
      <c r="G22" s="11">
        <f t="shared" si="0"/>
        <v>30.6</v>
      </c>
      <c r="H22" s="11">
        <v>25</v>
      </c>
      <c r="I22" s="11">
        <v>82.67</v>
      </c>
      <c r="J22" s="12">
        <v>0.4</v>
      </c>
      <c r="K22" s="11">
        <f t="shared" si="1"/>
        <v>33.07</v>
      </c>
      <c r="L22" s="11">
        <f t="shared" si="2"/>
        <v>63.67</v>
      </c>
      <c r="M22" s="11">
        <v>19</v>
      </c>
      <c r="N22" s="11"/>
    </row>
    <row r="23" customHeight="1" spans="1:14">
      <c r="A23" s="11">
        <v>20</v>
      </c>
      <c r="B23" s="11" t="s">
        <v>56</v>
      </c>
      <c r="C23" s="11" t="s">
        <v>57</v>
      </c>
      <c r="D23" s="11">
        <v>20220506038</v>
      </c>
      <c r="E23" s="11">
        <v>50</v>
      </c>
      <c r="F23" s="12">
        <v>0.6</v>
      </c>
      <c r="G23" s="11">
        <f t="shared" si="0"/>
        <v>30</v>
      </c>
      <c r="H23" s="11">
        <v>29</v>
      </c>
      <c r="I23" s="11">
        <v>83.5</v>
      </c>
      <c r="J23" s="12">
        <v>0.4</v>
      </c>
      <c r="K23" s="11">
        <f t="shared" si="1"/>
        <v>33.4</v>
      </c>
      <c r="L23" s="11">
        <f t="shared" si="2"/>
        <v>63.4</v>
      </c>
      <c r="M23" s="11">
        <v>20</v>
      </c>
      <c r="N23" s="11"/>
    </row>
    <row r="24" customHeight="1" spans="1:14">
      <c r="A24" s="11">
        <v>21</v>
      </c>
      <c r="B24" s="11" t="s">
        <v>58</v>
      </c>
      <c r="C24" s="11" t="s">
        <v>59</v>
      </c>
      <c r="D24" s="11">
        <v>20220506029</v>
      </c>
      <c r="E24" s="11">
        <v>48</v>
      </c>
      <c r="F24" s="12">
        <v>0.6</v>
      </c>
      <c r="G24" s="11">
        <f t="shared" si="0"/>
        <v>28.8</v>
      </c>
      <c r="H24" s="11">
        <v>26</v>
      </c>
      <c r="I24" s="11">
        <v>86.17</v>
      </c>
      <c r="J24" s="12">
        <v>0.4</v>
      </c>
      <c r="K24" s="11">
        <f t="shared" si="1"/>
        <v>34.47</v>
      </c>
      <c r="L24" s="11">
        <f t="shared" si="2"/>
        <v>63.27</v>
      </c>
      <c r="M24" s="11">
        <v>21</v>
      </c>
      <c r="N24" s="11"/>
    </row>
    <row r="25" s="2" customFormat="1" customHeight="1" spans="1:14">
      <c r="A25" s="11">
        <v>22</v>
      </c>
      <c r="B25" s="11" t="s">
        <v>60</v>
      </c>
      <c r="C25" s="11" t="s">
        <v>61</v>
      </c>
      <c r="D25" s="11">
        <v>20220506023</v>
      </c>
      <c r="E25" s="11">
        <v>52</v>
      </c>
      <c r="F25" s="12">
        <v>0.6</v>
      </c>
      <c r="G25" s="11">
        <f t="shared" si="0"/>
        <v>31.2</v>
      </c>
      <c r="H25" s="11">
        <v>35</v>
      </c>
      <c r="I25" s="11">
        <v>79.33</v>
      </c>
      <c r="J25" s="12">
        <v>0.4</v>
      </c>
      <c r="K25" s="11">
        <f t="shared" si="1"/>
        <v>31.73</v>
      </c>
      <c r="L25" s="11">
        <f t="shared" si="2"/>
        <v>62.93</v>
      </c>
      <c r="M25" s="11">
        <v>22</v>
      </c>
      <c r="N25" s="11"/>
    </row>
    <row r="26" customHeight="1" spans="1:14">
      <c r="A26" s="11">
        <v>23</v>
      </c>
      <c r="B26" s="11" t="s">
        <v>62</v>
      </c>
      <c r="C26" s="11" t="s">
        <v>21</v>
      </c>
      <c r="D26" s="11">
        <v>20220506016</v>
      </c>
      <c r="E26" s="11">
        <v>51</v>
      </c>
      <c r="F26" s="12">
        <v>0.6</v>
      </c>
      <c r="G26" s="11">
        <f t="shared" si="0"/>
        <v>30.6</v>
      </c>
      <c r="H26" s="11">
        <v>36</v>
      </c>
      <c r="I26" s="11">
        <v>78.66</v>
      </c>
      <c r="J26" s="12">
        <v>0.4</v>
      </c>
      <c r="K26" s="11">
        <f t="shared" si="1"/>
        <v>31.46</v>
      </c>
      <c r="L26" s="11">
        <f t="shared" si="2"/>
        <v>62.06</v>
      </c>
      <c r="M26" s="11">
        <v>23</v>
      </c>
      <c r="N26" s="11"/>
    </row>
    <row r="27" customHeight="1" spans="1:14">
      <c r="A27" s="11">
        <v>24</v>
      </c>
      <c r="B27" s="11" t="s">
        <v>63</v>
      </c>
      <c r="C27" s="11" t="s">
        <v>64</v>
      </c>
      <c r="D27" s="11">
        <v>20220506027</v>
      </c>
      <c r="E27" s="11">
        <v>48</v>
      </c>
      <c r="F27" s="12">
        <v>0.6</v>
      </c>
      <c r="G27" s="11">
        <f t="shared" si="0"/>
        <v>28.8</v>
      </c>
      <c r="H27" s="11">
        <v>31</v>
      </c>
      <c r="I27" s="11">
        <v>81.84</v>
      </c>
      <c r="J27" s="12">
        <v>0.4</v>
      </c>
      <c r="K27" s="11">
        <f t="shared" si="1"/>
        <v>32.74</v>
      </c>
      <c r="L27" s="11">
        <f t="shared" si="2"/>
        <v>61.54</v>
      </c>
      <c r="M27" s="11">
        <v>24</v>
      </c>
      <c r="N27" s="11"/>
    </row>
    <row r="28" s="2" customFormat="1" customHeight="1" spans="1:20">
      <c r="A28" s="11">
        <v>25</v>
      </c>
      <c r="B28" s="11" t="s">
        <v>65</v>
      </c>
      <c r="C28" s="11" t="s">
        <v>27</v>
      </c>
      <c r="D28" s="11">
        <v>20220506031</v>
      </c>
      <c r="E28" s="11">
        <v>48</v>
      </c>
      <c r="F28" s="12">
        <v>0.6</v>
      </c>
      <c r="G28" s="11">
        <f t="shared" si="0"/>
        <v>28.8</v>
      </c>
      <c r="H28" s="11">
        <v>14</v>
      </c>
      <c r="I28" s="11">
        <v>81.33</v>
      </c>
      <c r="J28" s="12">
        <v>0.4</v>
      </c>
      <c r="K28" s="11">
        <f t="shared" si="1"/>
        <v>32.53</v>
      </c>
      <c r="L28" s="11">
        <f t="shared" si="2"/>
        <v>61.33</v>
      </c>
      <c r="M28" s="11">
        <v>25</v>
      </c>
      <c r="N28" s="11"/>
      <c r="O28" s="15"/>
      <c r="P28" s="15"/>
      <c r="Q28" s="15"/>
      <c r="R28" s="15"/>
      <c r="S28" s="15"/>
      <c r="T28" s="15"/>
    </row>
    <row r="29" customHeight="1" spans="1:14">
      <c r="A29" s="11">
        <v>26</v>
      </c>
      <c r="B29" s="11" t="s">
        <v>66</v>
      </c>
      <c r="C29" s="11" t="s">
        <v>67</v>
      </c>
      <c r="D29" s="11">
        <v>20220506009</v>
      </c>
      <c r="E29" s="11">
        <v>49</v>
      </c>
      <c r="F29" s="12">
        <v>0.6</v>
      </c>
      <c r="G29" s="11">
        <f t="shared" si="0"/>
        <v>29.4</v>
      </c>
      <c r="H29" s="11">
        <v>28</v>
      </c>
      <c r="I29" s="11">
        <v>79.67</v>
      </c>
      <c r="J29" s="12">
        <v>0.4</v>
      </c>
      <c r="K29" s="11">
        <f t="shared" si="1"/>
        <v>31.87</v>
      </c>
      <c r="L29" s="11">
        <f t="shared" si="2"/>
        <v>61.27</v>
      </c>
      <c r="M29" s="11">
        <v>26</v>
      </c>
      <c r="N29" s="11"/>
    </row>
    <row r="30" customHeight="1" spans="1:14">
      <c r="A30" s="11">
        <v>27</v>
      </c>
      <c r="B30" s="11" t="s">
        <v>68</v>
      </c>
      <c r="C30" s="11" t="s">
        <v>69</v>
      </c>
      <c r="D30" s="11">
        <v>20220506035</v>
      </c>
      <c r="E30" s="11">
        <v>47</v>
      </c>
      <c r="F30" s="12">
        <v>0.6</v>
      </c>
      <c r="G30" s="11">
        <f t="shared" si="0"/>
        <v>28.2</v>
      </c>
      <c r="H30" s="11">
        <v>19</v>
      </c>
      <c r="I30" s="11">
        <v>81.5</v>
      </c>
      <c r="J30" s="12">
        <v>0.4</v>
      </c>
      <c r="K30" s="11">
        <f t="shared" si="1"/>
        <v>32.6</v>
      </c>
      <c r="L30" s="11">
        <f t="shared" si="2"/>
        <v>60.8</v>
      </c>
      <c r="M30" s="11">
        <v>27</v>
      </c>
      <c r="N30" s="11"/>
    </row>
    <row r="31" customHeight="1" spans="1:20">
      <c r="A31" s="11">
        <v>28</v>
      </c>
      <c r="B31" s="11" t="s">
        <v>70</v>
      </c>
      <c r="C31" s="11" t="s">
        <v>71</v>
      </c>
      <c r="D31" s="11">
        <v>20220506019</v>
      </c>
      <c r="E31" s="11">
        <v>46</v>
      </c>
      <c r="F31" s="12">
        <v>0.6</v>
      </c>
      <c r="G31" s="11">
        <f t="shared" si="0"/>
        <v>27.6</v>
      </c>
      <c r="H31" s="11">
        <v>9</v>
      </c>
      <c r="I31" s="11">
        <v>80.83</v>
      </c>
      <c r="J31" s="12">
        <v>0.4</v>
      </c>
      <c r="K31" s="11">
        <f t="shared" si="1"/>
        <v>32.33</v>
      </c>
      <c r="L31" s="11">
        <f t="shared" si="2"/>
        <v>59.93</v>
      </c>
      <c r="M31" s="11">
        <v>28</v>
      </c>
      <c r="N31" s="11"/>
      <c r="O31" s="15"/>
      <c r="P31" s="15"/>
      <c r="Q31" s="15"/>
      <c r="R31" s="15"/>
      <c r="S31" s="15"/>
      <c r="T31" s="15"/>
    </row>
    <row r="32" s="2" customFormat="1" customHeight="1" spans="1:14">
      <c r="A32" s="11">
        <v>29</v>
      </c>
      <c r="B32" s="11" t="s">
        <v>72</v>
      </c>
      <c r="C32" s="11" t="s">
        <v>73</v>
      </c>
      <c r="D32" s="11">
        <v>20220506024</v>
      </c>
      <c r="E32" s="11">
        <v>48</v>
      </c>
      <c r="F32" s="12">
        <v>0.6</v>
      </c>
      <c r="G32" s="11">
        <f t="shared" si="0"/>
        <v>28.8</v>
      </c>
      <c r="H32" s="11">
        <v>2</v>
      </c>
      <c r="I32" s="11">
        <v>76.33</v>
      </c>
      <c r="J32" s="12">
        <v>0.4</v>
      </c>
      <c r="K32" s="11">
        <f t="shared" si="1"/>
        <v>30.53</v>
      </c>
      <c r="L32" s="11">
        <f t="shared" si="2"/>
        <v>59.33</v>
      </c>
      <c r="M32" s="11">
        <v>29</v>
      </c>
      <c r="N32" s="11"/>
    </row>
    <row r="33" s="2" customFormat="1" customHeight="1" spans="1:14">
      <c r="A33" s="11">
        <v>30</v>
      </c>
      <c r="B33" s="11" t="s">
        <v>74</v>
      </c>
      <c r="C33" s="11" t="s">
        <v>75</v>
      </c>
      <c r="D33" s="11">
        <v>20220506020</v>
      </c>
      <c r="E33" s="11">
        <v>46</v>
      </c>
      <c r="F33" s="12">
        <v>0.6</v>
      </c>
      <c r="G33" s="11">
        <f t="shared" si="0"/>
        <v>27.6</v>
      </c>
      <c r="H33" s="11">
        <v>7</v>
      </c>
      <c r="I33" s="11">
        <v>79.17</v>
      </c>
      <c r="J33" s="12">
        <v>0.4</v>
      </c>
      <c r="K33" s="11">
        <f t="shared" si="1"/>
        <v>31.67</v>
      </c>
      <c r="L33" s="11">
        <f t="shared" si="2"/>
        <v>59.27</v>
      </c>
      <c r="M33" s="11">
        <v>30</v>
      </c>
      <c r="N33" s="11"/>
    </row>
    <row r="34" s="2" customFormat="1" customHeight="1" spans="1:20">
      <c r="A34" s="11">
        <v>31</v>
      </c>
      <c r="B34" s="11" t="s">
        <v>76</v>
      </c>
      <c r="C34" s="11" t="s">
        <v>27</v>
      </c>
      <c r="D34" s="11">
        <v>20220506014</v>
      </c>
      <c r="E34" s="11">
        <v>47</v>
      </c>
      <c r="F34" s="12">
        <v>0.6</v>
      </c>
      <c r="G34" s="11">
        <f t="shared" si="0"/>
        <v>28.2</v>
      </c>
      <c r="H34" s="11">
        <v>10</v>
      </c>
      <c r="I34" s="11">
        <v>77</v>
      </c>
      <c r="J34" s="12">
        <v>0.4</v>
      </c>
      <c r="K34" s="11">
        <f t="shared" si="1"/>
        <v>30.8</v>
      </c>
      <c r="L34" s="11">
        <f t="shared" si="2"/>
        <v>59</v>
      </c>
      <c r="M34" s="11">
        <v>31</v>
      </c>
      <c r="N34" s="11"/>
      <c r="O34" s="15"/>
      <c r="P34" s="15"/>
      <c r="Q34" s="15"/>
      <c r="R34" s="15"/>
      <c r="S34" s="15"/>
      <c r="T34" s="15"/>
    </row>
    <row r="35" s="2" customFormat="1" customHeight="1" spans="1:20">
      <c r="A35" s="11">
        <v>32</v>
      </c>
      <c r="B35" s="11" t="s">
        <v>77</v>
      </c>
      <c r="C35" s="11" t="s">
        <v>78</v>
      </c>
      <c r="D35" s="11">
        <v>20220506004</v>
      </c>
      <c r="E35" s="11">
        <v>46</v>
      </c>
      <c r="F35" s="12">
        <v>0.6</v>
      </c>
      <c r="G35" s="11">
        <f t="shared" si="0"/>
        <v>27.6</v>
      </c>
      <c r="H35" s="11">
        <v>11</v>
      </c>
      <c r="I35" s="11">
        <v>77.67</v>
      </c>
      <c r="J35" s="12">
        <v>0.4</v>
      </c>
      <c r="K35" s="11">
        <f t="shared" si="1"/>
        <v>31.07</v>
      </c>
      <c r="L35" s="11">
        <f t="shared" si="2"/>
        <v>58.67</v>
      </c>
      <c r="M35" s="11">
        <v>32</v>
      </c>
      <c r="N35" s="11"/>
      <c r="O35" s="16"/>
      <c r="P35" s="16"/>
      <c r="Q35" s="16"/>
      <c r="R35" s="16"/>
      <c r="S35" s="16"/>
      <c r="T35" s="16"/>
    </row>
  </sheetData>
  <mergeCells count="9">
    <mergeCell ref="A1:N1"/>
    <mergeCell ref="D2:G2"/>
    <mergeCell ref="H2:K2"/>
    <mergeCell ref="A2:A3"/>
    <mergeCell ref="B2:B3"/>
    <mergeCell ref="C2:C3"/>
    <mergeCell ref="L2:L3"/>
    <mergeCell ref="M2:M3"/>
    <mergeCell ref="N2:N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入闱人员名单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丽</cp:lastModifiedBy>
  <dcterms:created xsi:type="dcterms:W3CDTF">2022-05-07T07:12:00Z</dcterms:created>
  <dcterms:modified xsi:type="dcterms:W3CDTF">2022-05-09T09:52:00Z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3AA1026D998246A1B4CFA0CB06A00388</vt:lpwstr>
  </property>
  <property fmtid="{D5CDD505-2E9C-101B-9397-08002B2CF9AE}" pid="3" name="KSOProductBuildVer">
    <vt:lpwstr>2052-11.1.0.11636</vt:lpwstr>
  </property>
</Properties>
</file>