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25" tabRatio="611"/>
  </bookViews>
  <sheets>
    <sheet name="专职消防队员岗" sheetId="7" r:id="rId1"/>
  </sheets>
  <definedNames>
    <definedName name="_xlnm._FilterDatabase" localSheetId="0" hidden="1">专职消防队员岗!$A$2:$M$14</definedName>
    <definedName name="_xlnm.Print_Area" localSheetId="0">专职消防队员岗!$A$1:$M$14</definedName>
    <definedName name="_xlnm.Print_Titles" localSheetId="0">专职消防队员岗!$1:$3</definedName>
  </definedNames>
  <calcPr calcId="144525"/>
</workbook>
</file>

<file path=xl/sharedStrings.xml><?xml version="1.0" encoding="utf-8"?>
<sst xmlns="http://schemas.openxmlformats.org/spreadsheetml/2006/main" count="82" uniqueCount="51">
  <si>
    <t>平顺县2021年公开招聘公共及辅助性服务工作人员体检入闱人员名单</t>
  </si>
  <si>
    <t>序号</t>
  </si>
  <si>
    <t>姓名</t>
  </si>
  <si>
    <t>性别</t>
  </si>
  <si>
    <t>身份证号</t>
  </si>
  <si>
    <t>笔试准考证号</t>
  </si>
  <si>
    <t>报考岗位</t>
  </si>
  <si>
    <t>笔试成绩（40%）</t>
  </si>
  <si>
    <t>体能测试成绩（60%）</t>
  </si>
  <si>
    <t>综合成绩=笔试成绩×40%+体能测试成绩×60%</t>
  </si>
  <si>
    <t>综合排名</t>
  </si>
  <si>
    <t>备注</t>
  </si>
  <si>
    <t>笔试成绩</t>
  </si>
  <si>
    <t>笔试权重分（40%）</t>
  </si>
  <si>
    <t>体能测试成绩</t>
  </si>
  <si>
    <t>体能测试权重分（60%）</t>
  </si>
  <si>
    <t>桑相军</t>
  </si>
  <si>
    <t>男</t>
  </si>
  <si>
    <t>140425********2017</t>
  </si>
  <si>
    <t>消防员岗</t>
  </si>
  <si>
    <t>合格</t>
  </si>
  <si>
    <t>1</t>
  </si>
  <si>
    <t>牛亚宁</t>
  </si>
  <si>
    <t>140425********6417</t>
  </si>
  <si>
    <t>2</t>
  </si>
  <si>
    <t>孙潞</t>
  </si>
  <si>
    <t>140481********4435</t>
  </si>
  <si>
    <t>3</t>
  </si>
  <si>
    <t>张泽辉</t>
  </si>
  <si>
    <t>140425********0412</t>
  </si>
  <si>
    <t>4</t>
  </si>
  <si>
    <t>冯瑞</t>
  </si>
  <si>
    <t>140481********4411</t>
  </si>
  <si>
    <t>5</t>
  </si>
  <si>
    <t>牛鹏翔</t>
  </si>
  <si>
    <t>140425********6018</t>
  </si>
  <si>
    <t>6</t>
  </si>
  <si>
    <t>秦晨林</t>
  </si>
  <si>
    <t>140425********2810</t>
  </si>
  <si>
    <t>7</t>
  </si>
  <si>
    <t>周泽林</t>
  </si>
  <si>
    <t>140425********0413</t>
  </si>
  <si>
    <t>8</t>
  </si>
  <si>
    <t>宋江</t>
  </si>
  <si>
    <t>140425********5619</t>
  </si>
  <si>
    <t>9</t>
  </si>
  <si>
    <t>石鹏林</t>
  </si>
  <si>
    <t>140425********0017</t>
  </si>
  <si>
    <t>驾驶员岗</t>
  </si>
  <si>
    <t>赵晨辉</t>
  </si>
  <si>
    <t>140428********9295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</si>
</sst>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仿宋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80" zoomScaleNormal="80" workbookViewId="0">
      <selection activeCell="E4" sqref="E4"/>
    </sheetView>
  </sheetViews>
  <sheetFormatPr defaultColWidth="9" defaultRowHeight="35.1" customHeight="1"/>
  <cols>
    <col min="1" max="1" width="6.125" style="1" customWidth="1"/>
    <col min="2" max="3" width="7.625" style="1" customWidth="1"/>
    <col min="4" max="4" width="21.7166666666667" style="1" customWidth="1"/>
    <col min="5" max="5" width="15.775" style="1" customWidth="1"/>
    <col min="6" max="6" width="12.9583333333333" style="1" customWidth="1"/>
    <col min="7" max="7" width="10.875" style="1" customWidth="1"/>
    <col min="8" max="10" width="14.0666666666667" style="2" customWidth="1"/>
    <col min="11" max="11" width="14.125" style="2" customWidth="1"/>
    <col min="12" max="12" width="11.875" style="1" customWidth="1"/>
    <col min="13" max="13" width="14" style="1" customWidth="1"/>
    <col min="14" max="16384" width="9" style="1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11" t="s">
        <v>8</v>
      </c>
      <c r="J2" s="12"/>
      <c r="K2" s="13" t="s">
        <v>9</v>
      </c>
      <c r="L2" s="13" t="s">
        <v>10</v>
      </c>
      <c r="M2" s="13" t="s">
        <v>11</v>
      </c>
    </row>
    <row r="3" ht="90" customHeight="1" spans="1:13">
      <c r="A3" s="4"/>
      <c r="B3" s="4"/>
      <c r="C3" s="4"/>
      <c r="D3" s="4"/>
      <c r="E3" s="4"/>
      <c r="F3" s="4"/>
      <c r="G3" s="4" t="s">
        <v>12</v>
      </c>
      <c r="H3" s="4" t="s">
        <v>13</v>
      </c>
      <c r="I3" s="4" t="s">
        <v>14</v>
      </c>
      <c r="J3" s="4" t="s">
        <v>15</v>
      </c>
      <c r="K3" s="13"/>
      <c r="L3" s="13"/>
      <c r="M3" s="13"/>
    </row>
    <row r="4" s="1" customFormat="1" ht="30.95" customHeight="1" spans="1:13">
      <c r="A4" s="5">
        <v>1</v>
      </c>
      <c r="B4" s="6" t="s">
        <v>16</v>
      </c>
      <c r="C4" s="6" t="s">
        <v>17</v>
      </c>
      <c r="D4" s="7" t="s">
        <v>18</v>
      </c>
      <c r="E4" s="6">
        <v>21825220312</v>
      </c>
      <c r="F4" s="8" t="s">
        <v>19</v>
      </c>
      <c r="G4" s="9">
        <v>66.1</v>
      </c>
      <c r="H4" s="10">
        <f>G4*0.4</f>
        <v>26.44</v>
      </c>
      <c r="I4" s="10" t="s">
        <v>20</v>
      </c>
      <c r="J4" s="10">
        <v>60</v>
      </c>
      <c r="K4" s="10">
        <f>H4+J4</f>
        <v>86.44</v>
      </c>
      <c r="L4" s="14" t="s">
        <v>21</v>
      </c>
      <c r="M4" s="5"/>
    </row>
    <row r="5" s="1" customFormat="1" ht="30.95" customHeight="1" spans="1:13">
      <c r="A5" s="5">
        <v>2</v>
      </c>
      <c r="B5" s="6" t="s">
        <v>22</v>
      </c>
      <c r="C5" s="6" t="s">
        <v>17</v>
      </c>
      <c r="D5" s="7" t="s">
        <v>23</v>
      </c>
      <c r="E5" s="6">
        <v>21825220306</v>
      </c>
      <c r="F5" s="8" t="s">
        <v>19</v>
      </c>
      <c r="G5" s="9">
        <v>63.9</v>
      </c>
      <c r="H5" s="10">
        <f t="shared" ref="H5:H14" si="0">G5*0.4</f>
        <v>25.56</v>
      </c>
      <c r="I5" s="10" t="s">
        <v>20</v>
      </c>
      <c r="J5" s="10">
        <v>60</v>
      </c>
      <c r="K5" s="10">
        <f t="shared" ref="K5:K14" si="1">H5+J5</f>
        <v>85.56</v>
      </c>
      <c r="L5" s="14" t="s">
        <v>24</v>
      </c>
      <c r="M5" s="5"/>
    </row>
    <row r="6" s="1" customFormat="1" ht="30.95" customHeight="1" spans="1:13">
      <c r="A6" s="5">
        <v>3</v>
      </c>
      <c r="B6" s="6" t="s">
        <v>25</v>
      </c>
      <c r="C6" s="6" t="s">
        <v>17</v>
      </c>
      <c r="D6" s="7" t="s">
        <v>26</v>
      </c>
      <c r="E6" s="6">
        <v>21825220303</v>
      </c>
      <c r="F6" s="8" t="s">
        <v>19</v>
      </c>
      <c r="G6" s="9">
        <v>61.6</v>
      </c>
      <c r="H6" s="10">
        <f t="shared" si="0"/>
        <v>24.64</v>
      </c>
      <c r="I6" s="10" t="s">
        <v>20</v>
      </c>
      <c r="J6" s="10">
        <v>60</v>
      </c>
      <c r="K6" s="10">
        <f t="shared" si="1"/>
        <v>84.64</v>
      </c>
      <c r="L6" s="14" t="s">
        <v>27</v>
      </c>
      <c r="M6" s="5"/>
    </row>
    <row r="7" s="1" customFormat="1" ht="30.95" customHeight="1" spans="1:13">
      <c r="A7" s="5">
        <v>4</v>
      </c>
      <c r="B7" s="6" t="s">
        <v>28</v>
      </c>
      <c r="C7" s="6" t="s">
        <v>17</v>
      </c>
      <c r="D7" s="7" t="s">
        <v>29</v>
      </c>
      <c r="E7" s="6">
        <v>21825220302</v>
      </c>
      <c r="F7" s="8" t="s">
        <v>19</v>
      </c>
      <c r="G7" s="9">
        <v>61.2</v>
      </c>
      <c r="H7" s="10">
        <f t="shared" si="0"/>
        <v>24.48</v>
      </c>
      <c r="I7" s="10" t="s">
        <v>20</v>
      </c>
      <c r="J7" s="10">
        <v>60</v>
      </c>
      <c r="K7" s="10">
        <f t="shared" si="1"/>
        <v>84.48</v>
      </c>
      <c r="L7" s="14" t="s">
        <v>30</v>
      </c>
      <c r="M7" s="5"/>
    </row>
    <row r="8" s="1" customFormat="1" ht="30.95" customHeight="1" spans="1:13">
      <c r="A8" s="5">
        <v>5</v>
      </c>
      <c r="B8" s="6" t="s">
        <v>31</v>
      </c>
      <c r="C8" s="6" t="s">
        <v>17</v>
      </c>
      <c r="D8" s="7" t="s">
        <v>32</v>
      </c>
      <c r="E8" s="6">
        <v>21825220309</v>
      </c>
      <c r="F8" s="8" t="s">
        <v>19</v>
      </c>
      <c r="G8" s="9">
        <v>57.4</v>
      </c>
      <c r="H8" s="10">
        <f t="shared" si="0"/>
        <v>22.96</v>
      </c>
      <c r="I8" s="10" t="s">
        <v>20</v>
      </c>
      <c r="J8" s="10">
        <v>60</v>
      </c>
      <c r="K8" s="10">
        <f t="shared" si="1"/>
        <v>82.96</v>
      </c>
      <c r="L8" s="14" t="s">
        <v>33</v>
      </c>
      <c r="M8" s="5"/>
    </row>
    <row r="9" s="1" customFormat="1" ht="30.95" customHeight="1" spans="1:13">
      <c r="A9" s="5">
        <v>6</v>
      </c>
      <c r="B9" s="6" t="s">
        <v>34</v>
      </c>
      <c r="C9" s="6" t="s">
        <v>17</v>
      </c>
      <c r="D9" s="7" t="s">
        <v>35</v>
      </c>
      <c r="E9" s="6">
        <v>21825220319</v>
      </c>
      <c r="F9" s="8" t="s">
        <v>19</v>
      </c>
      <c r="G9" s="9">
        <v>56.3</v>
      </c>
      <c r="H9" s="10">
        <f t="shared" si="0"/>
        <v>22.52</v>
      </c>
      <c r="I9" s="10" t="s">
        <v>20</v>
      </c>
      <c r="J9" s="10">
        <v>60</v>
      </c>
      <c r="K9" s="10">
        <f t="shared" si="1"/>
        <v>82.52</v>
      </c>
      <c r="L9" s="14" t="s">
        <v>36</v>
      </c>
      <c r="M9" s="5"/>
    </row>
    <row r="10" s="1" customFormat="1" ht="30.95" customHeight="1" spans="1:13">
      <c r="A10" s="5">
        <v>7</v>
      </c>
      <c r="B10" s="6" t="s">
        <v>37</v>
      </c>
      <c r="C10" s="6" t="s">
        <v>17</v>
      </c>
      <c r="D10" s="7" t="s">
        <v>38</v>
      </c>
      <c r="E10" s="6">
        <v>21825220318</v>
      </c>
      <c r="F10" s="8" t="s">
        <v>19</v>
      </c>
      <c r="G10" s="9">
        <v>52.9</v>
      </c>
      <c r="H10" s="10">
        <f t="shared" si="0"/>
        <v>21.16</v>
      </c>
      <c r="I10" s="10" t="s">
        <v>20</v>
      </c>
      <c r="J10" s="10">
        <v>60</v>
      </c>
      <c r="K10" s="10">
        <f t="shared" si="1"/>
        <v>81.16</v>
      </c>
      <c r="L10" s="14" t="s">
        <v>39</v>
      </c>
      <c r="M10" s="5"/>
    </row>
    <row r="11" s="1" customFormat="1" ht="30.95" customHeight="1" spans="1:13">
      <c r="A11" s="5">
        <v>8</v>
      </c>
      <c r="B11" s="6" t="s">
        <v>40</v>
      </c>
      <c r="C11" s="6" t="s">
        <v>17</v>
      </c>
      <c r="D11" s="7" t="s">
        <v>41</v>
      </c>
      <c r="E11" s="6">
        <v>21825220301</v>
      </c>
      <c r="F11" s="8" t="s">
        <v>19</v>
      </c>
      <c r="G11" s="9">
        <v>49.6</v>
      </c>
      <c r="H11" s="10">
        <f t="shared" si="0"/>
        <v>19.84</v>
      </c>
      <c r="I11" s="10" t="s">
        <v>20</v>
      </c>
      <c r="J11" s="10">
        <v>60</v>
      </c>
      <c r="K11" s="10">
        <f t="shared" si="1"/>
        <v>79.84</v>
      </c>
      <c r="L11" s="14" t="s">
        <v>42</v>
      </c>
      <c r="M11" s="5"/>
    </row>
    <row r="12" s="1" customFormat="1" ht="30.95" customHeight="1" spans="1:13">
      <c r="A12" s="5">
        <v>9</v>
      </c>
      <c r="B12" s="6" t="s">
        <v>43</v>
      </c>
      <c r="C12" s="6" t="s">
        <v>17</v>
      </c>
      <c r="D12" s="7" t="s">
        <v>44</v>
      </c>
      <c r="E12" s="6">
        <v>21825220315</v>
      </c>
      <c r="F12" s="8" t="s">
        <v>19</v>
      </c>
      <c r="G12" s="9">
        <v>40.5</v>
      </c>
      <c r="H12" s="10">
        <f t="shared" si="0"/>
        <v>16.2</v>
      </c>
      <c r="I12" s="10" t="s">
        <v>20</v>
      </c>
      <c r="J12" s="10">
        <v>60</v>
      </c>
      <c r="K12" s="10">
        <f t="shared" si="1"/>
        <v>76.2</v>
      </c>
      <c r="L12" s="14" t="s">
        <v>45</v>
      </c>
      <c r="M12" s="5"/>
    </row>
    <row r="13" s="1" customFormat="1" ht="30.95" customHeight="1" spans="1:13">
      <c r="A13" s="5">
        <v>1</v>
      </c>
      <c r="B13" s="6" t="s">
        <v>46</v>
      </c>
      <c r="C13" s="6" t="s">
        <v>17</v>
      </c>
      <c r="D13" s="7" t="s">
        <v>47</v>
      </c>
      <c r="E13" s="6">
        <v>21825250314</v>
      </c>
      <c r="F13" s="8" t="s">
        <v>48</v>
      </c>
      <c r="G13" s="9">
        <v>60.5</v>
      </c>
      <c r="H13" s="10">
        <f t="shared" si="0"/>
        <v>24.2</v>
      </c>
      <c r="I13" s="10" t="s">
        <v>20</v>
      </c>
      <c r="J13" s="10">
        <v>60</v>
      </c>
      <c r="K13" s="10">
        <f t="shared" si="1"/>
        <v>84.2</v>
      </c>
      <c r="L13" s="14" t="s">
        <v>21</v>
      </c>
      <c r="M13" s="5"/>
    </row>
    <row r="14" s="1" customFormat="1" ht="30.95" customHeight="1" spans="1:13">
      <c r="A14" s="5">
        <v>2</v>
      </c>
      <c r="B14" s="6" t="s">
        <v>49</v>
      </c>
      <c r="C14" s="6" t="s">
        <v>17</v>
      </c>
      <c r="D14" s="7" t="s">
        <v>50</v>
      </c>
      <c r="E14" s="6">
        <v>21825250317</v>
      </c>
      <c r="F14" s="8" t="s">
        <v>48</v>
      </c>
      <c r="G14" s="9">
        <v>57.3</v>
      </c>
      <c r="H14" s="10">
        <f t="shared" si="0"/>
        <v>22.92</v>
      </c>
      <c r="I14" s="10" t="s">
        <v>20</v>
      </c>
      <c r="J14" s="10">
        <v>60</v>
      </c>
      <c r="K14" s="10">
        <f t="shared" si="1"/>
        <v>82.92</v>
      </c>
      <c r="L14" s="14" t="s">
        <v>24</v>
      </c>
      <c r="M14" s="5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rintOptions horizontalCentered="1"/>
  <pageMargins left="0.314583333333333" right="0.196527777777778" top="0.629861111111111" bottom="0.629861111111111" header="0.236111111111111" footer="0.314583333333333"/>
  <pageSetup paperSize="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专职消防队员岗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幸福的旋律</cp:lastModifiedBy>
  <dcterms:created xsi:type="dcterms:W3CDTF">2006-09-16T00:00:00Z</dcterms:created>
  <cp:lastPrinted>2020-10-11T07:04:00Z</cp:lastPrinted>
  <dcterms:modified xsi:type="dcterms:W3CDTF">2021-09-27T01:10:24Z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8B11BBA0B445446D9B608D374CA7E91A</vt:lpwstr>
  </property>
</Properties>
</file>