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825"/>
  </bookViews>
  <sheets>
    <sheet name="综合成绩及入闱体检人员名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<sst xmlns="http://schemas.openxmlformats.org/spreadsheetml/2006/main" count="17" uniqueCount="17">
  <si>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综合成绩及入闱体检人员名单</t>
  </si>
  <si>
    <t>序号</t>
  </si>
  <si>
    <t>姓名</t>
  </si>
  <si>
    <t>身份证号</t>
  </si>
  <si>
    <t>笔试成绩</t>
  </si>
  <si>
    <t>笔试成绩权重（60%）</t>
  </si>
  <si>
    <t>面试成绩</t>
  </si>
  <si>
    <t>面试成绩权重（40%）</t>
  </si>
  <si>
    <t>综合成绩</t>
  </si>
  <si>
    <t>综合排名</t>
  </si>
  <si>
    <t>入闱体检人员名单</t>
  </si>
  <si>
    <t>王路平</t>
  </si>
  <si>
    <t>140581********2966</t>
  </si>
  <si>
    <t>△</t>
  </si>
  <si>
    <t>王玉琼</t>
  </si>
  <si>
    <t>140421********3621</t>
  </si>
  <si>
    <t>1.入闱体检人员名单列标注“△”符号人员为入闱体检人员。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</si>
</sst>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H3" sqref="H3"/>
    </sheetView>
  </sheetViews>
  <sheetFormatPr defaultColWidth="9" defaultRowHeight="14.25" outlineLevelRow="4"/>
  <cols>
    <col min="1" max="1" width="8.875" style="2" customWidth="1"/>
    <col min="2" max="2" width="11.375" style="2" customWidth="1"/>
    <col min="3" max="3" width="23.5" style="2" customWidth="1"/>
    <col min="4" max="7" width="8.5" style="2" customWidth="1"/>
    <col min="8" max="8" width="11.5" style="2" customWidth="1"/>
    <col min="9" max="9" width="10.625" style="2" customWidth="1"/>
    <col min="10" max="10" width="21.5" style="2" customWidth="1"/>
    <col min="11" max="16384" width="9" style="2"/>
  </cols>
  <sheetData>
    <row r="1" ht="41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59" customHeight="1" spans="1:10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5" t="s">
        <v>9</v>
      </c>
      <c r="J2" s="5" t="s">
        <v>10</v>
      </c>
    </row>
    <row r="3" ht="33" customHeight="1" spans="1:10">
      <c r="A3" s="7">
        <v>1</v>
      </c>
      <c r="B3" s="7" t="s">
        <v>11</v>
      </c>
      <c r="C3" s="8" t="s">
        <v>12</v>
      </c>
      <c r="D3" s="8">
        <v>67</v>
      </c>
      <c r="E3" s="8">
        <f>ROUND(D3*60%,2)</f>
        <v>40.2</v>
      </c>
      <c r="F3" s="8">
        <v>81.64</v>
      </c>
      <c r="G3" s="8">
        <f>ROUND(F3*40%,2)</f>
        <v>32.66</v>
      </c>
      <c r="H3" s="7">
        <f>E3+G3</f>
        <v>72.86</v>
      </c>
      <c r="I3" s="7">
        <v>1</v>
      </c>
      <c r="J3" s="5" t="s">
        <v>13</v>
      </c>
    </row>
    <row r="4" ht="33" customHeight="1" spans="1:10">
      <c r="A4" s="7">
        <v>2</v>
      </c>
      <c r="B4" s="7" t="s">
        <v>14</v>
      </c>
      <c r="C4" s="8" t="s">
        <v>15</v>
      </c>
      <c r="D4" s="8">
        <v>62</v>
      </c>
      <c r="E4" s="8">
        <f>ROUND(D4*60%,2)</f>
        <v>37.2</v>
      </c>
      <c r="F4" s="8">
        <v>79.5</v>
      </c>
      <c r="G4" s="8">
        <f>ROUND(F4*40%,2)</f>
        <v>31.8</v>
      </c>
      <c r="H4" s="7">
        <f>E4+G4</f>
        <v>69</v>
      </c>
      <c r="I4" s="7">
        <v>2</v>
      </c>
      <c r="J4" s="5"/>
    </row>
    <row r="5" ht="33" customHeight="1" spans="1:10">
      <c r="A5" s="9" t="s">
        <v>16</v>
      </c>
      <c r="B5" s="9"/>
      <c r="C5" s="9"/>
      <c r="D5" s="9"/>
      <c r="E5" s="9"/>
      <c r="F5" s="9"/>
      <c r="G5" s="9"/>
      <c r="H5" s="9"/>
      <c r="I5" s="9"/>
      <c r="J5" s="9"/>
    </row>
  </sheetData>
  <sortState ref="B3:J12">
    <sortCondition ref="J3"/>
  </sortState>
  <mergeCells count="2">
    <mergeCell ref="A1:J1"/>
    <mergeCell ref="A5:J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综合成绩及入闱体检人员名单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最后半截红塔山</cp:lastModifiedBy>
  <dcterms:created xsi:type="dcterms:W3CDTF">2022-09-22T09:25:00Z</dcterms:created>
  <dcterms:modified xsi:type="dcterms:W3CDTF">2024-03-25T08:47:26Z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6F1D3EDAF41444599FCBE044283BC225_13</vt:lpwstr>
  </property>
  <property fmtid="{D5CDD505-2E9C-101B-9397-08002B2CF9AE}" pid="3" name="KSOProductBuildVer">
    <vt:lpwstr>2052-12.1.0.16388</vt:lpwstr>
  </property>
  <property fmtid="{D5CDD505-2E9C-101B-9397-08002B2CF9AE}" pid="4" name="KSOReadingLayout">
    <vt:bool>true</vt:bool>
  </property>
</Properties>
</file>